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Юдина АИ Компьютер\Юдина АИ\2024-2025\Олимпиады\СУШ\Протоколы\"/>
    </mc:Choice>
  </mc:AlternateContent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Лист1!$A$2:$Q$70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65" i="1"/>
  <c r="O50" i="1"/>
  <c r="O14" i="1"/>
  <c r="O13" i="1"/>
  <c r="O51" i="1"/>
  <c r="O39" i="1"/>
  <c r="O7" i="1"/>
  <c r="O10" i="1"/>
  <c r="O40" i="1"/>
  <c r="O19" i="1"/>
  <c r="O41" i="1"/>
  <c r="O66" i="1"/>
  <c r="O42" i="1"/>
  <c r="O57" i="1"/>
  <c r="O43" i="1"/>
  <c r="O61" i="1"/>
  <c r="O68" i="1"/>
  <c r="O47" i="1"/>
  <c r="O62" i="1"/>
  <c r="O25" i="1"/>
  <c r="O26" i="1"/>
  <c r="O16" i="1"/>
  <c r="O44" i="1"/>
  <c r="O4" i="1"/>
  <c r="O27" i="1"/>
  <c r="O20" i="1"/>
  <c r="O52" i="1"/>
  <c r="O64" i="1"/>
  <c r="O23" i="1"/>
  <c r="O15" i="1"/>
  <c r="O11" i="1"/>
  <c r="O28" i="1"/>
  <c r="O69" i="1"/>
  <c r="O48" i="1"/>
  <c r="O58" i="1"/>
  <c r="O45" i="1"/>
  <c r="O21" i="1"/>
  <c r="O34" i="1"/>
  <c r="O59" i="1"/>
  <c r="O67" i="1"/>
  <c r="O8" i="1"/>
  <c r="O33" i="1"/>
  <c r="O30" i="1"/>
  <c r="O70" i="1"/>
  <c r="O53" i="1"/>
  <c r="O29" i="1"/>
  <c r="O49" i="1"/>
  <c r="O9" i="1"/>
  <c r="O12" i="1"/>
  <c r="O31" i="1"/>
  <c r="O3" i="1"/>
  <c r="O37" i="1"/>
  <c r="O60" i="1"/>
  <c r="O54" i="1"/>
  <c r="O46" i="1"/>
  <c r="O17" i="1"/>
  <c r="O35" i="1"/>
  <c r="O18" i="1"/>
  <c r="O63" i="1"/>
  <c r="O55" i="1"/>
  <c r="O38" i="1"/>
  <c r="O6" i="1"/>
  <c r="O56" i="1"/>
  <c r="O22" i="1"/>
  <c r="O36" i="1"/>
  <c r="O24" i="1"/>
</calcChain>
</file>

<file path=xl/sharedStrings.xml><?xml version="1.0" encoding="utf-8"?>
<sst xmlns="http://schemas.openxmlformats.org/spreadsheetml/2006/main" count="342" uniqueCount="148">
  <si>
    <t>ОО</t>
  </si>
  <si>
    <t>Сумма баллов</t>
  </si>
  <si>
    <t>Место</t>
  </si>
  <si>
    <t>Номер задания</t>
  </si>
  <si>
    <t>Учитель</t>
  </si>
  <si>
    <t>Зацепина Анастасия</t>
  </si>
  <si>
    <t>Шерешева Елена Евгеньевна</t>
  </si>
  <si>
    <t>Капинос Максим</t>
  </si>
  <si>
    <t>Кульгачёв Фёдор</t>
  </si>
  <si>
    <t>Жилина Ирина Борисовна</t>
  </si>
  <si>
    <t>ФИ участника</t>
  </si>
  <si>
    <t>Хобта Иван</t>
  </si>
  <si>
    <t>Мартынюк Ирина Михайловна</t>
  </si>
  <si>
    <t>Маевский Евгений</t>
  </si>
  <si>
    <t>Шилина Оксана Сергеевна</t>
  </si>
  <si>
    <t>Курбанов Руслан</t>
  </si>
  <si>
    <t>Полонская Александра Николаевна</t>
  </si>
  <si>
    <t>Колмаков Константин</t>
  </si>
  <si>
    <t>Иванова Елена Анатольевна</t>
  </si>
  <si>
    <t>Ерохин Иван</t>
  </si>
  <si>
    <t>Кулешов Сергей</t>
  </si>
  <si>
    <t>Репина Ольга Фёдоровна</t>
  </si>
  <si>
    <t>Нарзуллаев Исламбек</t>
  </si>
  <si>
    <t>Топоркова Алиса</t>
  </si>
  <si>
    <t>Исаев Дмитрий</t>
  </si>
  <si>
    <t>Разумова Наталья Вячеславовна</t>
  </si>
  <si>
    <t>Лохманова Ева Дмитриевна</t>
  </si>
  <si>
    <t>Пруцакова Екатерина Юрьевна</t>
  </si>
  <si>
    <t>Гвоздев Александр</t>
  </si>
  <si>
    <t>Дьяченко Артём</t>
  </si>
  <si>
    <t>Толмакова Мария</t>
  </si>
  <si>
    <t>Салихбаева Лола Искандеровна</t>
  </si>
  <si>
    <t>Лучникова Дарья Леонидовна</t>
  </si>
  <si>
    <t>Костюченкова Ирина Викторовна</t>
  </si>
  <si>
    <t>Капустин Игорь</t>
  </si>
  <si>
    <t>Саляхов Самат</t>
  </si>
  <si>
    <t>Осадчий Алексей</t>
  </si>
  <si>
    <t>Кульмина Галина Леонидовна</t>
  </si>
  <si>
    <t>Барскова Наталия Рудиевна</t>
  </si>
  <si>
    <t>Халмурзаев Тимур</t>
  </si>
  <si>
    <t>Тимофеева Марина Анатольевна</t>
  </si>
  <si>
    <t>Коваль Наталья Владимировна</t>
  </si>
  <si>
    <t>Березовский Матвей</t>
  </si>
  <si>
    <t>Усольцев Игорь</t>
  </si>
  <si>
    <t>Березовский Егор</t>
  </si>
  <si>
    <t>Хатюшина
Галина Витальевна</t>
  </si>
  <si>
    <t>Ткачева Софья</t>
  </si>
  <si>
    <t>Петряева
Марина Михайловна</t>
  </si>
  <si>
    <t>МБОУ СОШ №18</t>
  </si>
  <si>
    <t>МБОУ "Центр непрерывного образования"</t>
  </si>
  <si>
    <t>МБОУ "Школа современного образования"</t>
  </si>
  <si>
    <t>МБОУ "Образовательный комплекс им. Владимира Храброго"</t>
  </si>
  <si>
    <t>МБОУ "Гимназия Протвино"</t>
  </si>
  <si>
    <t>МБОУ "Образовательный комплекс "Пущино"</t>
  </si>
  <si>
    <t>МБОУ "Эффективная школа"</t>
  </si>
  <si>
    <t>МБОУ "Лицей Протвино"</t>
  </si>
  <si>
    <t>МБОУ СОШ №19 имени Романа Катасонова</t>
  </si>
  <si>
    <t>Лебедев Иван</t>
  </si>
  <si>
    <t>Хамидов Некруз</t>
  </si>
  <si>
    <t>Шибнев Арсений</t>
  </si>
  <si>
    <t>Артамонова Ирина Васильевна</t>
  </si>
  <si>
    <t>Осьмушко Анна Анатольевна</t>
  </si>
  <si>
    <t>Лебедева Наталья Дмитриевна</t>
  </si>
  <si>
    <t>МБОУ "Оболенская СОШ"</t>
  </si>
  <si>
    <t>Баронов Матвей</t>
  </si>
  <si>
    <t>Таранцова Илона</t>
  </si>
  <si>
    <t>Белянина Милена</t>
  </si>
  <si>
    <t>Лащенкова Светлана Николаевна</t>
  </si>
  <si>
    <t>Гребенщикова Наталья Владимировна</t>
  </si>
  <si>
    <t>Абрамкина Елена Владимировна</t>
  </si>
  <si>
    <t>ОЧУ "Школа-интернат "Абсолют"</t>
  </si>
  <si>
    <t>Путинцева Алина Андреевна</t>
  </si>
  <si>
    <t>Комиссаров – Шок Дмитрий</t>
  </si>
  <si>
    <t>Рябов Иван</t>
  </si>
  <si>
    <t>Сабуров Ашурбой</t>
  </si>
  <si>
    <t>МБОУ "Липицкая СОШ"</t>
  </si>
  <si>
    <t xml:space="preserve">Ермакова Анастасия </t>
  </si>
  <si>
    <t xml:space="preserve">Фатина Кира </t>
  </si>
  <si>
    <t>Крючкина Оксана Анатольевна</t>
  </si>
  <si>
    <t>Леонтьева Елена Ивановна</t>
  </si>
  <si>
    <t>МБОУ "Туровская СОШ"</t>
  </si>
  <si>
    <t>Лавриненко Степан Алексеевич</t>
  </si>
  <si>
    <t>Гурьянов Северьян Николаевич</t>
  </si>
  <si>
    <t>Батырь Арсений Сергеевич</t>
  </si>
  <si>
    <t>Терешонок Елена Михайловна</t>
  </si>
  <si>
    <t>Сомова Ксения Александровна</t>
  </si>
  <si>
    <t>Рокшин Илья</t>
  </si>
  <si>
    <t>Линёва Анна</t>
  </si>
  <si>
    <t>Ветчинин Михаил</t>
  </si>
  <si>
    <t>Абакумова Светлана Николаевна</t>
  </si>
  <si>
    <t>СОШ ГАПОУ МО "Губернский колледж"</t>
  </si>
  <si>
    <t>МБОУ СОШ №10</t>
  </si>
  <si>
    <t>Клочкова Татьяна Викторовна</t>
  </si>
  <si>
    <t>Кочетков Марк</t>
  </si>
  <si>
    <t>Белозор Алексей</t>
  </si>
  <si>
    <t>Черенков Кирилл</t>
  </si>
  <si>
    <t>Велиев Артём</t>
  </si>
  <si>
    <t>Багнюкова София</t>
  </si>
  <si>
    <t>Винник Павел</t>
  </si>
  <si>
    <t>Козлова Светлана Васильевна</t>
  </si>
  <si>
    <t>Наумова Валентина Михайловна</t>
  </si>
  <si>
    <t>Озарёнкова Лариса Александровна</t>
  </si>
  <si>
    <t>МБОУ "Пролетарская СОШ"</t>
  </si>
  <si>
    <t>Каменева Мария Игоревна</t>
  </si>
  <si>
    <t>ОАНО "Православная гимназия"</t>
  </si>
  <si>
    <t>Чепков Николай</t>
  </si>
  <si>
    <t>Гуралюк Максим</t>
  </si>
  <si>
    <t>Ермолаев Кирилл</t>
  </si>
  <si>
    <t>Андрианова Кристина Руслановна</t>
  </si>
  <si>
    <t>Сулименко Лариса Анатольевна</t>
  </si>
  <si>
    <t>Койкова Ксения</t>
  </si>
  <si>
    <t>Тихонова Юлия</t>
  </si>
  <si>
    <t>Чернопятов Егор</t>
  </si>
  <si>
    <t>МБОУ СОШ №12 "Центр образования"</t>
  </si>
  <si>
    <t>МБОУ "Дашковская СОШ"</t>
  </si>
  <si>
    <t>Усманова Валентина Павловна</t>
  </si>
  <si>
    <t>Клишина Марина Сергеевна</t>
  </si>
  <si>
    <t>Захарова Кристина</t>
  </si>
  <si>
    <t>Бузмакова Вероника</t>
  </si>
  <si>
    <t>Водяков Семён</t>
  </si>
  <si>
    <t>МБОУ СОШ №3</t>
  </si>
  <si>
    <t>Ефимова Елена Ивановна</t>
  </si>
  <si>
    <t>Полякова Надежда Александровна</t>
  </si>
  <si>
    <t>Авилов Александр</t>
  </si>
  <si>
    <t>Понедельникова Тамара</t>
  </si>
  <si>
    <t>Обувайло Иван</t>
  </si>
  <si>
    <t>Леусенко Любовь Генриховна</t>
  </si>
  <si>
    <t>МБОУ "Гимназия №1"</t>
  </si>
  <si>
    <t>Белова Елена Ивановна</t>
  </si>
  <si>
    <t>Лучин Иван</t>
  </si>
  <si>
    <t>Симонова Вероника</t>
  </si>
  <si>
    <t>Слесарев Данила</t>
  </si>
  <si>
    <t>Лазарева Владилена Геннадьевна</t>
  </si>
  <si>
    <t>МОУ "Куриловская гимназия"</t>
  </si>
  <si>
    <t>Воротников Данил</t>
  </si>
  <si>
    <t>Серищев Данила</t>
  </si>
  <si>
    <t>Юрченко Матвей</t>
  </si>
  <si>
    <t>Куколев Владимир</t>
  </si>
  <si>
    <t>Юрасов Матвей</t>
  </si>
  <si>
    <t>Кураленко Лилия Романовна</t>
  </si>
  <si>
    <t>Статус</t>
  </si>
  <si>
    <t>№ п/п</t>
  </si>
  <si>
    <t>-</t>
  </si>
  <si>
    <t>Победитель</t>
  </si>
  <si>
    <t>Призёр</t>
  </si>
  <si>
    <t>Участник</t>
  </si>
  <si>
    <t>Кривонос Максим</t>
  </si>
  <si>
    <t>Алёшина Ирина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</si>
</sst>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0"/>
  <sheetViews>
    <sheetView tabSelected="1" zoomScale="70" zoomScaleNormal="70" workbookViewId="0">
      <selection activeCell="A6" sqref="A6"/>
    </sheetView>
  </sheetViews>
  <sheetFormatPr defaultRowHeight="15" x14ac:dyDescent="0.25"/>
  <cols>
    <col min="1" max="1" width="12" customWidth="1"/>
    <col min="2" max="3" width="21.42578125" customWidth="1"/>
    <col min="4" max="4" width="18.7109375" customWidth="1"/>
    <col min="17" max="17" width="11.5703125" customWidth="1"/>
  </cols>
  <sheetData>
    <row r="1" spans="1:17" ht="15.75" x14ac:dyDescent="0.25">
      <c r="A1" s="1"/>
      <c r="B1" s="1"/>
      <c r="C1" s="1"/>
      <c r="D1" s="1"/>
      <c r="E1" s="1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31.5" x14ac:dyDescent="0.25">
      <c r="A2" s="2" t="s">
        <v>141</v>
      </c>
      <c r="B2" s="2" t="s">
        <v>10</v>
      </c>
      <c r="C2" s="2" t="s">
        <v>4</v>
      </c>
      <c r="D2" s="2" t="s">
        <v>0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 t="s">
        <v>1</v>
      </c>
      <c r="P2" s="2" t="s">
        <v>2</v>
      </c>
      <c r="Q2" s="11" t="s">
        <v>140</v>
      </c>
    </row>
    <row r="3" spans="1:17" ht="47.25" x14ac:dyDescent="0.25">
      <c r="A3" s="3">
        <v>1</v>
      </c>
      <c r="B3" s="5" t="s">
        <v>111</v>
      </c>
      <c r="C3" s="5" t="s">
        <v>109</v>
      </c>
      <c r="D3" s="5" t="s">
        <v>113</v>
      </c>
      <c r="E3" s="3">
        <v>4</v>
      </c>
      <c r="F3" s="3">
        <v>2</v>
      </c>
      <c r="G3" s="3">
        <v>2</v>
      </c>
      <c r="H3" s="3">
        <v>2</v>
      </c>
      <c r="I3" s="3">
        <v>3</v>
      </c>
      <c r="J3" s="3">
        <v>3</v>
      </c>
      <c r="K3" s="3">
        <v>4</v>
      </c>
      <c r="L3" s="3">
        <v>3</v>
      </c>
      <c r="M3" s="3">
        <v>3</v>
      </c>
      <c r="N3" s="3">
        <v>4</v>
      </c>
      <c r="O3" s="3">
        <f t="shared" ref="O3:O35" si="0">SUM(E3:N3)</f>
        <v>30</v>
      </c>
      <c r="P3" s="3">
        <v>1</v>
      </c>
      <c r="Q3" s="3" t="s">
        <v>143</v>
      </c>
    </row>
    <row r="4" spans="1:17" ht="47.25" x14ac:dyDescent="0.25">
      <c r="A4" s="3">
        <v>2</v>
      </c>
      <c r="B4" s="5" t="s">
        <v>7</v>
      </c>
      <c r="C4" s="5" t="s">
        <v>6</v>
      </c>
      <c r="D4" s="5" t="s">
        <v>49</v>
      </c>
      <c r="E4" s="3">
        <v>4</v>
      </c>
      <c r="F4" s="3">
        <v>2</v>
      </c>
      <c r="G4" s="3">
        <v>2</v>
      </c>
      <c r="H4" s="3">
        <v>1</v>
      </c>
      <c r="I4" s="3">
        <v>3</v>
      </c>
      <c r="J4" s="3">
        <v>3</v>
      </c>
      <c r="K4" s="3">
        <v>4</v>
      </c>
      <c r="L4" s="3">
        <v>3</v>
      </c>
      <c r="M4" s="3">
        <v>3</v>
      </c>
      <c r="N4" s="3">
        <v>4</v>
      </c>
      <c r="O4" s="3">
        <f t="shared" si="0"/>
        <v>29</v>
      </c>
      <c r="P4" s="3">
        <v>2</v>
      </c>
      <c r="Q4" s="3" t="s">
        <v>144</v>
      </c>
    </row>
    <row r="5" spans="1:17" ht="31.5" x14ac:dyDescent="0.25">
      <c r="A5" s="3">
        <v>3</v>
      </c>
      <c r="B5" s="5" t="s">
        <v>146</v>
      </c>
      <c r="C5" s="5" t="s">
        <v>147</v>
      </c>
      <c r="D5" s="5" t="s">
        <v>48</v>
      </c>
      <c r="E5" s="3">
        <v>4</v>
      </c>
      <c r="F5" s="3">
        <v>2</v>
      </c>
      <c r="G5" s="3">
        <v>2</v>
      </c>
      <c r="H5" s="3">
        <v>1</v>
      </c>
      <c r="I5" s="3">
        <v>3</v>
      </c>
      <c r="J5" s="3">
        <v>3</v>
      </c>
      <c r="K5" s="3">
        <v>4</v>
      </c>
      <c r="L5" s="3">
        <v>3</v>
      </c>
      <c r="M5" s="3">
        <v>3</v>
      </c>
      <c r="N5" s="3">
        <v>4</v>
      </c>
      <c r="O5" s="3">
        <v>29</v>
      </c>
      <c r="P5" s="3">
        <v>2</v>
      </c>
      <c r="Q5" s="3" t="s">
        <v>144</v>
      </c>
    </row>
    <row r="6" spans="1:17" ht="47.25" x14ac:dyDescent="0.25">
      <c r="A6" s="3">
        <v>4</v>
      </c>
      <c r="B6" s="5" t="s">
        <v>112</v>
      </c>
      <c r="C6" s="5" t="s">
        <v>109</v>
      </c>
      <c r="D6" s="5" t="s">
        <v>113</v>
      </c>
      <c r="E6" s="3">
        <v>4</v>
      </c>
      <c r="F6" s="3">
        <v>2</v>
      </c>
      <c r="G6" s="3">
        <v>2</v>
      </c>
      <c r="H6" s="3">
        <v>2</v>
      </c>
      <c r="I6" s="3">
        <v>2</v>
      </c>
      <c r="J6" s="3">
        <v>3</v>
      </c>
      <c r="K6" s="3">
        <v>4</v>
      </c>
      <c r="L6" s="3">
        <v>3</v>
      </c>
      <c r="M6" s="3">
        <v>3</v>
      </c>
      <c r="N6" s="3">
        <v>4</v>
      </c>
      <c r="O6" s="3">
        <f t="shared" si="0"/>
        <v>29</v>
      </c>
      <c r="P6" s="3">
        <v>2</v>
      </c>
      <c r="Q6" s="3" t="s">
        <v>144</v>
      </c>
    </row>
    <row r="7" spans="1:17" ht="31.5" x14ac:dyDescent="0.25">
      <c r="A7" s="3">
        <v>5</v>
      </c>
      <c r="B7" s="5" t="s">
        <v>44</v>
      </c>
      <c r="C7" s="5" t="s">
        <v>45</v>
      </c>
      <c r="D7" s="5" t="s">
        <v>48</v>
      </c>
      <c r="E7" s="3">
        <v>5</v>
      </c>
      <c r="F7" s="3">
        <v>2</v>
      </c>
      <c r="G7" s="3">
        <v>2</v>
      </c>
      <c r="H7" s="3">
        <v>2</v>
      </c>
      <c r="I7" s="3">
        <v>3</v>
      </c>
      <c r="J7" s="3">
        <v>3</v>
      </c>
      <c r="K7" s="3">
        <v>4</v>
      </c>
      <c r="L7" s="3">
        <v>0</v>
      </c>
      <c r="M7" s="3">
        <v>2</v>
      </c>
      <c r="N7" s="3">
        <v>4</v>
      </c>
      <c r="O7" s="3">
        <f t="shared" si="0"/>
        <v>27</v>
      </c>
      <c r="P7" s="3">
        <v>3</v>
      </c>
      <c r="Q7" s="3" t="s">
        <v>144</v>
      </c>
    </row>
    <row r="8" spans="1:17" ht="47.25" x14ac:dyDescent="0.25">
      <c r="A8" s="3">
        <v>6</v>
      </c>
      <c r="B8" s="5" t="s">
        <v>36</v>
      </c>
      <c r="C8" s="5" t="s">
        <v>38</v>
      </c>
      <c r="D8" s="5" t="s">
        <v>52</v>
      </c>
      <c r="E8" s="3">
        <v>5</v>
      </c>
      <c r="F8" s="3">
        <v>2</v>
      </c>
      <c r="G8" s="3">
        <v>2</v>
      </c>
      <c r="H8" s="3">
        <v>1</v>
      </c>
      <c r="I8" s="3">
        <v>2</v>
      </c>
      <c r="J8" s="3">
        <v>3</v>
      </c>
      <c r="K8" s="3">
        <v>4</v>
      </c>
      <c r="L8" s="3">
        <v>0</v>
      </c>
      <c r="M8" s="3">
        <v>3</v>
      </c>
      <c r="N8" s="3">
        <v>4</v>
      </c>
      <c r="O8" s="3">
        <f t="shared" si="0"/>
        <v>26</v>
      </c>
      <c r="P8" s="3">
        <v>3</v>
      </c>
      <c r="Q8" s="3" t="s">
        <v>144</v>
      </c>
    </row>
    <row r="9" spans="1:17" ht="31.5" x14ac:dyDescent="0.25">
      <c r="A9" s="3">
        <v>7</v>
      </c>
      <c r="B9" s="5" t="s">
        <v>130</v>
      </c>
      <c r="C9" s="5" t="s">
        <v>128</v>
      </c>
      <c r="D9" s="5" t="s">
        <v>127</v>
      </c>
      <c r="E9" s="3">
        <v>5</v>
      </c>
      <c r="F9" s="3">
        <v>2</v>
      </c>
      <c r="G9" s="3">
        <v>2</v>
      </c>
      <c r="H9" s="3">
        <v>0</v>
      </c>
      <c r="I9" s="3">
        <v>3</v>
      </c>
      <c r="J9" s="3">
        <v>3</v>
      </c>
      <c r="K9" s="3">
        <v>3</v>
      </c>
      <c r="L9" s="3">
        <v>3</v>
      </c>
      <c r="M9" s="3">
        <v>0</v>
      </c>
      <c r="N9" s="3">
        <v>4</v>
      </c>
      <c r="O9" s="3">
        <f t="shared" si="0"/>
        <v>25</v>
      </c>
      <c r="P9" s="3" t="s">
        <v>142</v>
      </c>
      <c r="Q9" s="3" t="s">
        <v>145</v>
      </c>
    </row>
    <row r="10" spans="1:17" ht="31.5" x14ac:dyDescent="0.25">
      <c r="A10" s="3">
        <v>8</v>
      </c>
      <c r="B10" s="7" t="s">
        <v>42</v>
      </c>
      <c r="C10" s="6" t="s">
        <v>41</v>
      </c>
      <c r="D10" s="5" t="s">
        <v>55</v>
      </c>
      <c r="E10" s="3">
        <v>5</v>
      </c>
      <c r="F10" s="3">
        <v>2</v>
      </c>
      <c r="G10" s="3">
        <v>2</v>
      </c>
      <c r="H10" s="3">
        <v>0</v>
      </c>
      <c r="I10" s="3">
        <v>3</v>
      </c>
      <c r="J10" s="3">
        <v>3</v>
      </c>
      <c r="K10" s="3">
        <v>4</v>
      </c>
      <c r="L10" s="3">
        <v>0</v>
      </c>
      <c r="M10" s="3">
        <v>1</v>
      </c>
      <c r="N10" s="3">
        <v>4</v>
      </c>
      <c r="O10" s="3">
        <f t="shared" si="0"/>
        <v>24</v>
      </c>
      <c r="P10" s="3" t="s">
        <v>142</v>
      </c>
      <c r="Q10" s="3" t="s">
        <v>145</v>
      </c>
    </row>
    <row r="11" spans="1:17" ht="47.25" x14ac:dyDescent="0.25">
      <c r="A11" s="3">
        <v>9</v>
      </c>
      <c r="B11" s="5" t="s">
        <v>8</v>
      </c>
      <c r="C11" s="6" t="s">
        <v>9</v>
      </c>
      <c r="D11" s="5" t="s">
        <v>49</v>
      </c>
      <c r="E11" s="3">
        <v>4</v>
      </c>
      <c r="F11" s="3">
        <v>0</v>
      </c>
      <c r="G11" s="3">
        <v>2</v>
      </c>
      <c r="H11" s="3">
        <v>2</v>
      </c>
      <c r="I11" s="3">
        <v>3</v>
      </c>
      <c r="J11" s="3">
        <v>3</v>
      </c>
      <c r="K11" s="3">
        <v>3</v>
      </c>
      <c r="L11" s="3">
        <v>0</v>
      </c>
      <c r="M11" s="3">
        <v>3</v>
      </c>
      <c r="N11" s="3">
        <v>4</v>
      </c>
      <c r="O11" s="3">
        <f t="shared" si="0"/>
        <v>24</v>
      </c>
      <c r="P11" s="3" t="s">
        <v>142</v>
      </c>
      <c r="Q11" s="3" t="s">
        <v>145</v>
      </c>
    </row>
    <row r="12" spans="1:17" ht="31.5" x14ac:dyDescent="0.25">
      <c r="A12" s="3">
        <v>10</v>
      </c>
      <c r="B12" s="5" t="s">
        <v>131</v>
      </c>
      <c r="C12" s="5" t="s">
        <v>126</v>
      </c>
      <c r="D12" s="5" t="s">
        <v>127</v>
      </c>
      <c r="E12" s="3">
        <v>4</v>
      </c>
      <c r="F12" s="3">
        <v>0</v>
      </c>
      <c r="G12" s="3">
        <v>2</v>
      </c>
      <c r="H12" s="3">
        <v>1</v>
      </c>
      <c r="I12" s="3">
        <v>3</v>
      </c>
      <c r="J12" s="3">
        <v>3</v>
      </c>
      <c r="K12" s="3">
        <v>3</v>
      </c>
      <c r="L12" s="3">
        <v>0</v>
      </c>
      <c r="M12" s="3">
        <v>3</v>
      </c>
      <c r="N12" s="3">
        <v>4</v>
      </c>
      <c r="O12" s="3">
        <f t="shared" si="0"/>
        <v>23</v>
      </c>
      <c r="P12" s="3" t="s">
        <v>142</v>
      </c>
      <c r="Q12" s="3" t="s">
        <v>145</v>
      </c>
    </row>
    <row r="13" spans="1:17" ht="31.5" x14ac:dyDescent="0.25">
      <c r="A13" s="3">
        <v>11</v>
      </c>
      <c r="B13" s="5" t="s">
        <v>123</v>
      </c>
      <c r="C13" s="6" t="s">
        <v>121</v>
      </c>
      <c r="D13" s="5" t="s">
        <v>120</v>
      </c>
      <c r="E13" s="3">
        <v>5</v>
      </c>
      <c r="F13" s="3">
        <v>2</v>
      </c>
      <c r="G13" s="3">
        <v>0</v>
      </c>
      <c r="H13" s="3">
        <v>1</v>
      </c>
      <c r="I13" s="3">
        <v>3</v>
      </c>
      <c r="J13" s="3">
        <v>0</v>
      </c>
      <c r="K13" s="3">
        <v>4</v>
      </c>
      <c r="L13" s="3">
        <v>0</v>
      </c>
      <c r="M13" s="3">
        <v>3</v>
      </c>
      <c r="N13" s="3">
        <v>4</v>
      </c>
      <c r="O13" s="3">
        <f t="shared" si="0"/>
        <v>22</v>
      </c>
      <c r="P13" s="3" t="s">
        <v>142</v>
      </c>
      <c r="Q13" s="3" t="s">
        <v>145</v>
      </c>
    </row>
    <row r="14" spans="1:17" ht="31.5" x14ac:dyDescent="0.25">
      <c r="A14" s="3">
        <v>12</v>
      </c>
      <c r="B14" s="5" t="s">
        <v>94</v>
      </c>
      <c r="C14" s="5" t="s">
        <v>92</v>
      </c>
      <c r="D14" s="5" t="s">
        <v>91</v>
      </c>
      <c r="E14" s="3">
        <v>5</v>
      </c>
      <c r="F14" s="3">
        <v>2</v>
      </c>
      <c r="G14" s="3">
        <v>2</v>
      </c>
      <c r="H14" s="3">
        <v>2</v>
      </c>
      <c r="I14" s="3">
        <v>0</v>
      </c>
      <c r="J14" s="3">
        <v>3</v>
      </c>
      <c r="K14" s="3">
        <v>1</v>
      </c>
      <c r="L14" s="3">
        <v>0</v>
      </c>
      <c r="M14" s="3">
        <v>3</v>
      </c>
      <c r="N14" s="3">
        <v>4</v>
      </c>
      <c r="O14" s="3">
        <f t="shared" si="0"/>
        <v>22</v>
      </c>
      <c r="P14" s="3" t="s">
        <v>142</v>
      </c>
      <c r="Q14" s="3" t="s">
        <v>145</v>
      </c>
    </row>
    <row r="15" spans="1:17" ht="47.25" x14ac:dyDescent="0.25">
      <c r="A15" s="3">
        <v>13</v>
      </c>
      <c r="B15" s="5" t="s">
        <v>20</v>
      </c>
      <c r="C15" s="5" t="s">
        <v>21</v>
      </c>
      <c r="D15" s="5" t="s">
        <v>50</v>
      </c>
      <c r="E15" s="3">
        <v>5</v>
      </c>
      <c r="F15" s="3">
        <v>0</v>
      </c>
      <c r="G15" s="3">
        <v>2</v>
      </c>
      <c r="H15" s="3">
        <v>2</v>
      </c>
      <c r="I15" s="3">
        <v>3</v>
      </c>
      <c r="J15" s="3">
        <v>3</v>
      </c>
      <c r="K15" s="3">
        <v>4</v>
      </c>
      <c r="L15" s="3">
        <v>0</v>
      </c>
      <c r="M15" s="3">
        <v>3</v>
      </c>
      <c r="N15" s="3">
        <v>0</v>
      </c>
      <c r="O15" s="3">
        <f t="shared" si="0"/>
        <v>22</v>
      </c>
      <c r="P15" s="3" t="s">
        <v>142</v>
      </c>
      <c r="Q15" s="3" t="s">
        <v>145</v>
      </c>
    </row>
    <row r="16" spans="1:17" ht="47.25" x14ac:dyDescent="0.25">
      <c r="A16" s="3">
        <v>14</v>
      </c>
      <c r="B16" s="5" t="s">
        <v>5</v>
      </c>
      <c r="C16" s="5" t="s">
        <v>6</v>
      </c>
      <c r="D16" s="5" t="s">
        <v>49</v>
      </c>
      <c r="E16" s="3">
        <v>4</v>
      </c>
      <c r="F16" s="3">
        <v>1</v>
      </c>
      <c r="G16" s="3">
        <v>2</v>
      </c>
      <c r="H16" s="3">
        <v>0</v>
      </c>
      <c r="I16" s="3">
        <v>0</v>
      </c>
      <c r="J16" s="3">
        <v>3</v>
      </c>
      <c r="K16" s="3">
        <v>4</v>
      </c>
      <c r="L16" s="3">
        <v>0</v>
      </c>
      <c r="M16" s="3">
        <v>3</v>
      </c>
      <c r="N16" s="3">
        <v>4</v>
      </c>
      <c r="O16" s="3">
        <f t="shared" si="0"/>
        <v>21</v>
      </c>
      <c r="P16" s="3" t="s">
        <v>142</v>
      </c>
      <c r="Q16" s="3" t="s">
        <v>145</v>
      </c>
    </row>
    <row r="17" spans="1:17" ht="31.5" x14ac:dyDescent="0.25">
      <c r="A17" s="3">
        <v>15</v>
      </c>
      <c r="B17" s="5" t="s">
        <v>77</v>
      </c>
      <c r="C17" s="5" t="s">
        <v>79</v>
      </c>
      <c r="D17" s="5" t="s">
        <v>75</v>
      </c>
      <c r="E17" s="3">
        <v>5</v>
      </c>
      <c r="F17" s="3">
        <v>0</v>
      </c>
      <c r="G17" s="3">
        <v>2</v>
      </c>
      <c r="H17" s="3">
        <v>1</v>
      </c>
      <c r="I17" s="3">
        <v>3</v>
      </c>
      <c r="J17" s="3">
        <v>3</v>
      </c>
      <c r="K17" s="3">
        <v>3</v>
      </c>
      <c r="L17" s="3">
        <v>0</v>
      </c>
      <c r="M17" s="3">
        <v>0</v>
      </c>
      <c r="N17" s="3">
        <v>4</v>
      </c>
      <c r="O17" s="3">
        <f t="shared" si="0"/>
        <v>21</v>
      </c>
      <c r="P17" s="3" t="s">
        <v>142</v>
      </c>
      <c r="Q17" s="3" t="s">
        <v>145</v>
      </c>
    </row>
    <row r="18" spans="1:17" ht="63" x14ac:dyDescent="0.25">
      <c r="A18" s="3">
        <v>16</v>
      </c>
      <c r="B18" s="5" t="s">
        <v>58</v>
      </c>
      <c r="C18" s="5" t="s">
        <v>61</v>
      </c>
      <c r="D18" s="5" t="s">
        <v>56</v>
      </c>
      <c r="E18" s="3">
        <v>5</v>
      </c>
      <c r="F18" s="3">
        <v>1</v>
      </c>
      <c r="G18" s="3">
        <v>2</v>
      </c>
      <c r="H18" s="3">
        <v>1</v>
      </c>
      <c r="I18" s="3">
        <v>3</v>
      </c>
      <c r="J18" s="3">
        <v>0</v>
      </c>
      <c r="K18" s="3">
        <v>3</v>
      </c>
      <c r="L18" s="3">
        <v>0</v>
      </c>
      <c r="M18" s="3">
        <v>2</v>
      </c>
      <c r="N18" s="3">
        <v>4</v>
      </c>
      <c r="O18" s="3">
        <f t="shared" si="0"/>
        <v>21</v>
      </c>
      <c r="P18" s="3" t="s">
        <v>142</v>
      </c>
      <c r="Q18" s="3" t="s">
        <v>145</v>
      </c>
    </row>
    <row r="19" spans="1:17" ht="47.25" x14ac:dyDescent="0.25">
      <c r="A19" s="3">
        <v>17</v>
      </c>
      <c r="B19" s="5" t="s">
        <v>96</v>
      </c>
      <c r="C19" s="5" t="s">
        <v>99</v>
      </c>
      <c r="D19" s="5" t="s">
        <v>102</v>
      </c>
      <c r="E19" s="3">
        <v>4</v>
      </c>
      <c r="F19" s="3">
        <v>2</v>
      </c>
      <c r="G19" s="3">
        <v>2</v>
      </c>
      <c r="H19" s="3">
        <v>1</v>
      </c>
      <c r="I19" s="3">
        <v>0</v>
      </c>
      <c r="J19" s="3">
        <v>0</v>
      </c>
      <c r="K19" s="3">
        <v>4</v>
      </c>
      <c r="L19" s="3">
        <v>0</v>
      </c>
      <c r="M19" s="3">
        <v>3</v>
      </c>
      <c r="N19" s="3">
        <v>4</v>
      </c>
      <c r="O19" s="3">
        <f t="shared" si="0"/>
        <v>20</v>
      </c>
      <c r="P19" s="3" t="s">
        <v>142</v>
      </c>
      <c r="Q19" s="3" t="s">
        <v>145</v>
      </c>
    </row>
    <row r="20" spans="1:17" ht="47.25" x14ac:dyDescent="0.25">
      <c r="A20" s="3">
        <v>18</v>
      </c>
      <c r="B20" s="5" t="s">
        <v>110</v>
      </c>
      <c r="C20" s="5" t="s">
        <v>108</v>
      </c>
      <c r="D20" s="5" t="s">
        <v>113</v>
      </c>
      <c r="E20" s="3">
        <v>5</v>
      </c>
      <c r="F20" s="3">
        <v>2</v>
      </c>
      <c r="G20" s="3">
        <v>0</v>
      </c>
      <c r="H20" s="3">
        <v>1</v>
      </c>
      <c r="I20" s="3">
        <v>0</v>
      </c>
      <c r="J20" s="3">
        <v>3</v>
      </c>
      <c r="K20" s="3">
        <v>4</v>
      </c>
      <c r="L20" s="3">
        <v>3</v>
      </c>
      <c r="M20" s="3">
        <v>2</v>
      </c>
      <c r="N20" s="3">
        <v>0</v>
      </c>
      <c r="O20" s="3">
        <f t="shared" si="0"/>
        <v>20</v>
      </c>
      <c r="P20" s="3" t="s">
        <v>142</v>
      </c>
      <c r="Q20" s="3" t="s">
        <v>145</v>
      </c>
    </row>
    <row r="21" spans="1:17" ht="31.5" x14ac:dyDescent="0.25">
      <c r="A21" s="3">
        <v>19</v>
      </c>
      <c r="B21" s="5" t="s">
        <v>129</v>
      </c>
      <c r="C21" s="5" t="s">
        <v>128</v>
      </c>
      <c r="D21" s="5" t="s">
        <v>127</v>
      </c>
      <c r="E21" s="3">
        <v>4</v>
      </c>
      <c r="F21" s="3">
        <v>2</v>
      </c>
      <c r="G21" s="3">
        <v>0</v>
      </c>
      <c r="H21" s="3">
        <v>3</v>
      </c>
      <c r="I21" s="3">
        <v>0</v>
      </c>
      <c r="J21" s="3">
        <v>3</v>
      </c>
      <c r="K21" s="3">
        <v>3</v>
      </c>
      <c r="L21" s="3">
        <v>0</v>
      </c>
      <c r="M21" s="3">
        <v>1</v>
      </c>
      <c r="N21" s="3">
        <v>4</v>
      </c>
      <c r="O21" s="3">
        <f t="shared" si="0"/>
        <v>20</v>
      </c>
      <c r="P21" s="3" t="s">
        <v>142</v>
      </c>
      <c r="Q21" s="3" t="s">
        <v>145</v>
      </c>
    </row>
    <row r="22" spans="1:17" ht="47.25" x14ac:dyDescent="0.25">
      <c r="A22" s="3">
        <v>20</v>
      </c>
      <c r="B22" s="5" t="s">
        <v>136</v>
      </c>
      <c r="C22" s="5" t="s">
        <v>132</v>
      </c>
      <c r="D22" s="5" t="s">
        <v>133</v>
      </c>
      <c r="E22" s="3">
        <v>4</v>
      </c>
      <c r="F22" s="3">
        <v>2</v>
      </c>
      <c r="G22" s="3">
        <v>2</v>
      </c>
      <c r="H22" s="3">
        <v>0</v>
      </c>
      <c r="I22" s="3">
        <v>3</v>
      </c>
      <c r="J22" s="3">
        <v>0</v>
      </c>
      <c r="K22" s="3">
        <v>4</v>
      </c>
      <c r="L22" s="3">
        <v>0</v>
      </c>
      <c r="M22" s="3">
        <v>1</v>
      </c>
      <c r="N22" s="3">
        <v>4</v>
      </c>
      <c r="O22" s="3">
        <f t="shared" si="0"/>
        <v>20</v>
      </c>
      <c r="P22" s="3" t="s">
        <v>142</v>
      </c>
      <c r="Q22" s="3" t="s">
        <v>145</v>
      </c>
    </row>
    <row r="23" spans="1:17" ht="31.5" x14ac:dyDescent="0.25">
      <c r="A23" s="3">
        <v>21</v>
      </c>
      <c r="B23" s="5" t="s">
        <v>93</v>
      </c>
      <c r="C23" s="5" t="s">
        <v>92</v>
      </c>
      <c r="D23" s="5" t="s">
        <v>91</v>
      </c>
      <c r="E23" s="3">
        <v>4</v>
      </c>
      <c r="F23" s="3">
        <v>1</v>
      </c>
      <c r="G23" s="3">
        <v>2</v>
      </c>
      <c r="H23" s="3">
        <v>1</v>
      </c>
      <c r="I23" s="3">
        <v>0</v>
      </c>
      <c r="J23" s="3">
        <v>0</v>
      </c>
      <c r="K23" s="3">
        <v>4</v>
      </c>
      <c r="L23" s="3">
        <v>0</v>
      </c>
      <c r="M23" s="3">
        <v>2</v>
      </c>
      <c r="N23" s="3">
        <v>4</v>
      </c>
      <c r="O23" s="3">
        <f t="shared" si="0"/>
        <v>18</v>
      </c>
      <c r="P23" s="3" t="s">
        <v>142</v>
      </c>
      <c r="Q23" s="3" t="s">
        <v>145</v>
      </c>
    </row>
    <row r="24" spans="1:17" ht="47.25" x14ac:dyDescent="0.25">
      <c r="A24" s="3">
        <v>22</v>
      </c>
      <c r="B24" s="5" t="s">
        <v>97</v>
      </c>
      <c r="C24" s="5" t="s">
        <v>100</v>
      </c>
      <c r="D24" s="5" t="s">
        <v>102</v>
      </c>
      <c r="E24" s="3">
        <v>4</v>
      </c>
      <c r="F24" s="3">
        <v>1</v>
      </c>
      <c r="G24" s="3">
        <v>2</v>
      </c>
      <c r="H24" s="3">
        <v>1</v>
      </c>
      <c r="I24" s="3">
        <v>0</v>
      </c>
      <c r="J24" s="3">
        <v>0</v>
      </c>
      <c r="K24" s="3">
        <v>2</v>
      </c>
      <c r="L24" s="3">
        <v>0</v>
      </c>
      <c r="M24" s="3">
        <v>3</v>
      </c>
      <c r="N24" s="3">
        <v>4</v>
      </c>
      <c r="O24" s="3">
        <f t="shared" si="0"/>
        <v>17</v>
      </c>
      <c r="P24" s="3" t="s">
        <v>142</v>
      </c>
      <c r="Q24" s="3" t="s">
        <v>145</v>
      </c>
    </row>
    <row r="25" spans="1:17" ht="47.25" x14ac:dyDescent="0.25">
      <c r="A25" s="3">
        <v>23</v>
      </c>
      <c r="B25" s="5" t="s">
        <v>19</v>
      </c>
      <c r="C25" s="5" t="s">
        <v>18</v>
      </c>
      <c r="D25" s="5" t="s">
        <v>50</v>
      </c>
      <c r="E25" s="3">
        <v>4</v>
      </c>
      <c r="F25" s="3">
        <v>2</v>
      </c>
      <c r="G25" s="3">
        <v>0</v>
      </c>
      <c r="H25" s="3">
        <v>3</v>
      </c>
      <c r="I25" s="3">
        <v>0</v>
      </c>
      <c r="J25" s="3">
        <v>0</v>
      </c>
      <c r="K25" s="3">
        <v>4</v>
      </c>
      <c r="L25" s="3">
        <v>3</v>
      </c>
      <c r="M25" s="3">
        <v>1</v>
      </c>
      <c r="N25" s="3">
        <v>0</v>
      </c>
      <c r="O25" s="3">
        <f t="shared" si="0"/>
        <v>17</v>
      </c>
      <c r="P25" s="3" t="s">
        <v>142</v>
      </c>
      <c r="Q25" s="3" t="s">
        <v>145</v>
      </c>
    </row>
    <row r="26" spans="1:17" ht="47.25" x14ac:dyDescent="0.25">
      <c r="A26" s="3">
        <v>24</v>
      </c>
      <c r="B26" s="5" t="s">
        <v>117</v>
      </c>
      <c r="C26" s="5" t="s">
        <v>115</v>
      </c>
      <c r="D26" s="5" t="s">
        <v>114</v>
      </c>
      <c r="E26" s="3">
        <v>5</v>
      </c>
      <c r="F26" s="3">
        <v>0</v>
      </c>
      <c r="G26" s="3">
        <v>2</v>
      </c>
      <c r="H26" s="3">
        <v>1</v>
      </c>
      <c r="I26" s="3">
        <v>2</v>
      </c>
      <c r="J26" s="3">
        <v>0</v>
      </c>
      <c r="K26" s="3">
        <v>3</v>
      </c>
      <c r="L26" s="3">
        <v>0</v>
      </c>
      <c r="M26" s="3">
        <v>0</v>
      </c>
      <c r="N26" s="3">
        <v>4</v>
      </c>
      <c r="O26" s="3">
        <f t="shared" si="0"/>
        <v>17</v>
      </c>
      <c r="P26" s="3" t="s">
        <v>142</v>
      </c>
      <c r="Q26" s="3" t="s">
        <v>145</v>
      </c>
    </row>
    <row r="27" spans="1:17" ht="47.25" x14ac:dyDescent="0.25">
      <c r="A27" s="3">
        <v>25</v>
      </c>
      <c r="B27" s="5" t="s">
        <v>34</v>
      </c>
      <c r="C27" s="5" t="s">
        <v>37</v>
      </c>
      <c r="D27" s="5" t="s">
        <v>52</v>
      </c>
      <c r="E27" s="3">
        <v>5</v>
      </c>
      <c r="F27" s="3">
        <v>2</v>
      </c>
      <c r="G27" s="3">
        <v>2</v>
      </c>
      <c r="H27" s="3">
        <v>0</v>
      </c>
      <c r="I27" s="3">
        <v>2</v>
      </c>
      <c r="J27" s="3">
        <v>0</v>
      </c>
      <c r="K27" s="3">
        <v>2</v>
      </c>
      <c r="L27" s="3">
        <v>0</v>
      </c>
      <c r="M27" s="3">
        <v>0</v>
      </c>
      <c r="N27" s="3">
        <v>4</v>
      </c>
      <c r="O27" s="3">
        <f t="shared" si="0"/>
        <v>17</v>
      </c>
      <c r="P27" s="3" t="s">
        <v>142</v>
      </c>
      <c r="Q27" s="3" t="s">
        <v>145</v>
      </c>
    </row>
    <row r="28" spans="1:17" ht="47.25" x14ac:dyDescent="0.25">
      <c r="A28" s="3">
        <v>26</v>
      </c>
      <c r="B28" s="5" t="s">
        <v>15</v>
      </c>
      <c r="C28" s="5" t="s">
        <v>16</v>
      </c>
      <c r="D28" s="5" t="s">
        <v>54</v>
      </c>
      <c r="E28" s="3">
        <v>4</v>
      </c>
      <c r="F28" s="3">
        <v>1</v>
      </c>
      <c r="G28" s="3">
        <v>2</v>
      </c>
      <c r="H28" s="3">
        <v>0</v>
      </c>
      <c r="I28" s="3">
        <v>2</v>
      </c>
      <c r="J28" s="3">
        <v>0</v>
      </c>
      <c r="K28" s="3">
        <v>4</v>
      </c>
      <c r="L28" s="3">
        <v>0</v>
      </c>
      <c r="M28" s="3">
        <v>0</v>
      </c>
      <c r="N28" s="3">
        <v>4</v>
      </c>
      <c r="O28" s="3">
        <f t="shared" si="0"/>
        <v>17</v>
      </c>
      <c r="P28" s="3" t="s">
        <v>142</v>
      </c>
      <c r="Q28" s="3" t="s">
        <v>145</v>
      </c>
    </row>
    <row r="29" spans="1:17" ht="47.25" x14ac:dyDescent="0.25">
      <c r="A29" s="3">
        <v>27</v>
      </c>
      <c r="B29" s="5" t="s">
        <v>35</v>
      </c>
      <c r="C29" s="5" t="s">
        <v>38</v>
      </c>
      <c r="D29" s="5" t="s">
        <v>52</v>
      </c>
      <c r="E29" s="3">
        <v>4</v>
      </c>
      <c r="F29" s="3">
        <v>2</v>
      </c>
      <c r="G29" s="3">
        <v>2</v>
      </c>
      <c r="H29" s="3">
        <v>0</v>
      </c>
      <c r="I29" s="3">
        <v>0</v>
      </c>
      <c r="J29" s="3">
        <v>0</v>
      </c>
      <c r="K29" s="3">
        <v>3</v>
      </c>
      <c r="L29" s="3">
        <v>0</v>
      </c>
      <c r="M29" s="3">
        <v>2</v>
      </c>
      <c r="N29" s="3">
        <v>4</v>
      </c>
      <c r="O29" s="3">
        <f t="shared" si="0"/>
        <v>17</v>
      </c>
      <c r="P29" s="3" t="s">
        <v>142</v>
      </c>
      <c r="Q29" s="3" t="s">
        <v>145</v>
      </c>
    </row>
    <row r="30" spans="1:17" ht="47.25" x14ac:dyDescent="0.25">
      <c r="A30" s="3">
        <v>28</v>
      </c>
      <c r="B30" s="5" t="s">
        <v>86</v>
      </c>
      <c r="C30" s="5" t="s">
        <v>89</v>
      </c>
      <c r="D30" s="5" t="s">
        <v>90</v>
      </c>
      <c r="E30" s="3">
        <v>2</v>
      </c>
      <c r="F30" s="3">
        <v>0</v>
      </c>
      <c r="G30" s="3">
        <v>2</v>
      </c>
      <c r="H30" s="3">
        <v>1</v>
      </c>
      <c r="I30" s="3">
        <v>3</v>
      </c>
      <c r="J30" s="3">
        <v>0</v>
      </c>
      <c r="K30" s="3">
        <v>2</v>
      </c>
      <c r="L30" s="3">
        <v>0</v>
      </c>
      <c r="M30" s="3">
        <v>2</v>
      </c>
      <c r="N30" s="3">
        <v>4</v>
      </c>
      <c r="O30" s="3">
        <f t="shared" si="0"/>
        <v>16</v>
      </c>
      <c r="P30" s="3" t="s">
        <v>142</v>
      </c>
      <c r="Q30" s="3" t="s">
        <v>145</v>
      </c>
    </row>
    <row r="31" spans="1:17" ht="47.25" x14ac:dyDescent="0.25">
      <c r="A31" s="3">
        <v>29</v>
      </c>
      <c r="B31" s="5" t="s">
        <v>65</v>
      </c>
      <c r="C31" s="5" t="s">
        <v>68</v>
      </c>
      <c r="D31" s="5" t="s">
        <v>63</v>
      </c>
      <c r="E31" s="3">
        <v>4</v>
      </c>
      <c r="F31" s="3">
        <v>2</v>
      </c>
      <c r="G31" s="3">
        <v>0</v>
      </c>
      <c r="H31" s="3">
        <v>1</v>
      </c>
      <c r="I31" s="3">
        <v>3</v>
      </c>
      <c r="J31" s="3">
        <v>0</v>
      </c>
      <c r="K31" s="3">
        <v>2</v>
      </c>
      <c r="L31" s="3">
        <v>0</v>
      </c>
      <c r="M31" s="3">
        <v>0</v>
      </c>
      <c r="N31" s="3">
        <v>4</v>
      </c>
      <c r="O31" s="3">
        <f t="shared" si="0"/>
        <v>16</v>
      </c>
      <c r="P31" s="3" t="s">
        <v>142</v>
      </c>
      <c r="Q31" s="3" t="s">
        <v>145</v>
      </c>
    </row>
    <row r="32" spans="1:17" ht="47.25" x14ac:dyDescent="0.25">
      <c r="A32" s="3">
        <v>30</v>
      </c>
      <c r="B32" s="5" t="s">
        <v>88</v>
      </c>
      <c r="C32" s="5" t="s">
        <v>89</v>
      </c>
      <c r="D32" s="5" t="s">
        <v>90</v>
      </c>
      <c r="E32" s="3">
        <v>4</v>
      </c>
      <c r="F32" s="3">
        <v>0</v>
      </c>
      <c r="G32" s="3">
        <v>0</v>
      </c>
      <c r="H32" s="3">
        <v>2</v>
      </c>
      <c r="I32" s="3">
        <v>3</v>
      </c>
      <c r="J32" s="3">
        <v>0</v>
      </c>
      <c r="K32" s="3">
        <v>2</v>
      </c>
      <c r="L32" s="3">
        <v>3</v>
      </c>
      <c r="M32" s="3">
        <v>1</v>
      </c>
      <c r="N32" s="3">
        <v>0</v>
      </c>
      <c r="O32" s="3">
        <f t="shared" si="0"/>
        <v>15</v>
      </c>
      <c r="P32" s="3" t="s">
        <v>142</v>
      </c>
      <c r="Q32" s="3" t="s">
        <v>145</v>
      </c>
    </row>
    <row r="33" spans="1:17" ht="31.5" x14ac:dyDescent="0.25">
      <c r="A33" s="3">
        <v>31</v>
      </c>
      <c r="B33" s="5" t="s">
        <v>124</v>
      </c>
      <c r="C33" s="5" t="s">
        <v>122</v>
      </c>
      <c r="D33" s="5" t="s">
        <v>120</v>
      </c>
      <c r="E33" s="3">
        <v>2</v>
      </c>
      <c r="F33" s="3">
        <v>0</v>
      </c>
      <c r="G33" s="3">
        <v>2</v>
      </c>
      <c r="H33" s="3">
        <v>0</v>
      </c>
      <c r="I33" s="3">
        <v>3</v>
      </c>
      <c r="J33" s="3">
        <v>0</v>
      </c>
      <c r="K33" s="3">
        <v>3</v>
      </c>
      <c r="L33" s="3">
        <v>0</v>
      </c>
      <c r="M33" s="3">
        <v>1</v>
      </c>
      <c r="N33" s="3">
        <v>4</v>
      </c>
      <c r="O33" s="3">
        <f t="shared" si="0"/>
        <v>15</v>
      </c>
      <c r="P33" s="3" t="s">
        <v>142</v>
      </c>
      <c r="Q33" s="3" t="s">
        <v>145</v>
      </c>
    </row>
    <row r="34" spans="1:17" ht="47.25" x14ac:dyDescent="0.25">
      <c r="A34" s="3">
        <v>32</v>
      </c>
      <c r="B34" s="5" t="s">
        <v>13</v>
      </c>
      <c r="C34" s="5" t="s">
        <v>14</v>
      </c>
      <c r="D34" s="5" t="s">
        <v>54</v>
      </c>
      <c r="E34" s="3">
        <v>4</v>
      </c>
      <c r="F34" s="3">
        <v>1</v>
      </c>
      <c r="G34" s="3">
        <v>2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4</v>
      </c>
      <c r="O34" s="3">
        <f t="shared" si="0"/>
        <v>14</v>
      </c>
      <c r="P34" s="3" t="s">
        <v>142</v>
      </c>
      <c r="Q34" s="3" t="s">
        <v>145</v>
      </c>
    </row>
    <row r="35" spans="1:17" ht="31.5" x14ac:dyDescent="0.25">
      <c r="A35" s="3">
        <v>33</v>
      </c>
      <c r="B35" s="7" t="s">
        <v>39</v>
      </c>
      <c r="C35" s="5" t="s">
        <v>40</v>
      </c>
      <c r="D35" s="5" t="s">
        <v>55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4</v>
      </c>
      <c r="L35" s="3">
        <v>0</v>
      </c>
      <c r="M35" s="3">
        <v>2</v>
      </c>
      <c r="N35" s="3">
        <v>4</v>
      </c>
      <c r="O35" s="3">
        <f t="shared" si="0"/>
        <v>14</v>
      </c>
      <c r="P35" s="3" t="s">
        <v>142</v>
      </c>
      <c r="Q35" s="3" t="s">
        <v>145</v>
      </c>
    </row>
    <row r="36" spans="1:17" ht="47.25" x14ac:dyDescent="0.25">
      <c r="A36" s="3">
        <v>34</v>
      </c>
      <c r="B36" s="5" t="s">
        <v>64</v>
      </c>
      <c r="C36" s="5" t="s">
        <v>67</v>
      </c>
      <c r="D36" s="5" t="s">
        <v>63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2</v>
      </c>
      <c r="L36" s="3">
        <v>3</v>
      </c>
      <c r="M36" s="3">
        <v>2</v>
      </c>
      <c r="N36" s="3">
        <v>4</v>
      </c>
      <c r="O36" s="3">
        <f t="shared" ref="O36:O67" si="1">SUM(E36:N36)</f>
        <v>13</v>
      </c>
      <c r="P36" s="3" t="s">
        <v>142</v>
      </c>
      <c r="Q36" s="3" t="s">
        <v>145</v>
      </c>
    </row>
    <row r="37" spans="1:17" ht="47.25" x14ac:dyDescent="0.25">
      <c r="A37" s="3">
        <v>35</v>
      </c>
      <c r="B37" s="5" t="s">
        <v>46</v>
      </c>
      <c r="C37" s="5" t="s">
        <v>47</v>
      </c>
      <c r="D37" s="5" t="s">
        <v>48</v>
      </c>
      <c r="E37" s="3">
        <v>3</v>
      </c>
      <c r="F37" s="3">
        <v>2</v>
      </c>
      <c r="G37" s="3">
        <v>0</v>
      </c>
      <c r="H37" s="3">
        <v>1</v>
      </c>
      <c r="I37" s="3">
        <v>0</v>
      </c>
      <c r="J37" s="3">
        <v>0</v>
      </c>
      <c r="K37" s="3">
        <v>3</v>
      </c>
      <c r="L37" s="3">
        <v>0</v>
      </c>
      <c r="M37" s="3">
        <v>0</v>
      </c>
      <c r="N37" s="3">
        <v>4</v>
      </c>
      <c r="O37" s="3">
        <f t="shared" si="1"/>
        <v>13</v>
      </c>
      <c r="P37" s="3" t="s">
        <v>142</v>
      </c>
      <c r="Q37" s="3" t="s">
        <v>145</v>
      </c>
    </row>
    <row r="38" spans="1:17" ht="31.5" x14ac:dyDescent="0.25">
      <c r="A38" s="3">
        <v>36</v>
      </c>
      <c r="B38" s="5" t="s">
        <v>95</v>
      </c>
      <c r="C38" s="5" t="s">
        <v>92</v>
      </c>
      <c r="D38" s="5" t="s">
        <v>91</v>
      </c>
      <c r="E38" s="3">
        <v>3</v>
      </c>
      <c r="F38" s="3">
        <v>2</v>
      </c>
      <c r="G38" s="3">
        <v>2</v>
      </c>
      <c r="H38" s="3">
        <v>0</v>
      </c>
      <c r="I38" s="3">
        <v>0</v>
      </c>
      <c r="J38" s="3">
        <v>0</v>
      </c>
      <c r="K38" s="3">
        <v>3</v>
      </c>
      <c r="L38" s="3">
        <v>0</v>
      </c>
      <c r="M38" s="3">
        <v>3</v>
      </c>
      <c r="N38" s="3">
        <v>0</v>
      </c>
      <c r="O38" s="3">
        <f t="shared" si="1"/>
        <v>13</v>
      </c>
      <c r="P38" s="3" t="s">
        <v>142</v>
      </c>
      <c r="Q38" s="3" t="s">
        <v>145</v>
      </c>
    </row>
    <row r="39" spans="1:17" ht="47.25" x14ac:dyDescent="0.25">
      <c r="A39" s="3">
        <v>37</v>
      </c>
      <c r="B39" s="5" t="s">
        <v>66</v>
      </c>
      <c r="C39" s="5" t="s">
        <v>69</v>
      </c>
      <c r="D39" s="5" t="s">
        <v>63</v>
      </c>
      <c r="E39" s="3">
        <v>4</v>
      </c>
      <c r="F39" s="3">
        <v>0</v>
      </c>
      <c r="G39" s="3">
        <v>0</v>
      </c>
      <c r="H39" s="3">
        <v>0</v>
      </c>
      <c r="I39" s="3">
        <v>1</v>
      </c>
      <c r="J39" s="3">
        <v>0</v>
      </c>
      <c r="K39" s="3">
        <v>3</v>
      </c>
      <c r="L39" s="3">
        <v>0</v>
      </c>
      <c r="M39" s="3">
        <v>1</v>
      </c>
      <c r="N39" s="3">
        <v>3</v>
      </c>
      <c r="O39" s="3">
        <f t="shared" si="1"/>
        <v>12</v>
      </c>
      <c r="P39" s="3" t="s">
        <v>142</v>
      </c>
      <c r="Q39" s="3" t="s">
        <v>145</v>
      </c>
    </row>
    <row r="40" spans="1:17" ht="47.25" x14ac:dyDescent="0.25">
      <c r="A40" s="3">
        <v>38</v>
      </c>
      <c r="B40" s="5" t="s">
        <v>118</v>
      </c>
      <c r="C40" s="5" t="s">
        <v>115</v>
      </c>
      <c r="D40" s="5" t="s">
        <v>114</v>
      </c>
      <c r="E40" s="3">
        <v>4</v>
      </c>
      <c r="F40" s="3">
        <v>0</v>
      </c>
      <c r="G40" s="3">
        <v>0</v>
      </c>
      <c r="H40" s="3">
        <v>0</v>
      </c>
      <c r="I40" s="3">
        <v>1</v>
      </c>
      <c r="J40" s="3">
        <v>0</v>
      </c>
      <c r="K40" s="3">
        <v>3</v>
      </c>
      <c r="L40" s="3">
        <v>0</v>
      </c>
      <c r="M40" s="3">
        <v>1</v>
      </c>
      <c r="N40" s="3">
        <v>3</v>
      </c>
      <c r="O40" s="3">
        <f t="shared" si="1"/>
        <v>12</v>
      </c>
      <c r="P40" s="3" t="s">
        <v>142</v>
      </c>
      <c r="Q40" s="3" t="s">
        <v>145</v>
      </c>
    </row>
    <row r="41" spans="1:17" ht="47.25" x14ac:dyDescent="0.25">
      <c r="A41" s="3">
        <v>39</v>
      </c>
      <c r="B41" s="5" t="s">
        <v>98</v>
      </c>
      <c r="C41" s="5" t="s">
        <v>101</v>
      </c>
      <c r="D41" s="5" t="s">
        <v>102</v>
      </c>
      <c r="E41" s="3">
        <v>4</v>
      </c>
      <c r="F41" s="3">
        <v>1</v>
      </c>
      <c r="G41" s="3">
        <v>2</v>
      </c>
      <c r="H41" s="3">
        <v>0</v>
      </c>
      <c r="I41" s="3">
        <v>3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f t="shared" si="1"/>
        <v>12</v>
      </c>
      <c r="P41" s="3" t="s">
        <v>142</v>
      </c>
      <c r="Q41" s="3" t="s">
        <v>145</v>
      </c>
    </row>
    <row r="42" spans="1:17" ht="47.25" x14ac:dyDescent="0.25">
      <c r="A42" s="3">
        <v>40</v>
      </c>
      <c r="B42" s="5" t="s">
        <v>134</v>
      </c>
      <c r="C42" s="5" t="s">
        <v>132</v>
      </c>
      <c r="D42" s="5" t="s">
        <v>133</v>
      </c>
      <c r="E42" s="3">
        <v>2</v>
      </c>
      <c r="F42" s="3">
        <v>2</v>
      </c>
      <c r="G42" s="3">
        <v>0</v>
      </c>
      <c r="H42" s="3">
        <v>1</v>
      </c>
      <c r="I42" s="3">
        <v>3</v>
      </c>
      <c r="J42" s="3">
        <v>0</v>
      </c>
      <c r="K42" s="3">
        <v>1</v>
      </c>
      <c r="L42" s="3">
        <v>3</v>
      </c>
      <c r="M42" s="3">
        <v>0</v>
      </c>
      <c r="N42" s="3">
        <v>0</v>
      </c>
      <c r="O42" s="3">
        <f t="shared" si="1"/>
        <v>12</v>
      </c>
      <c r="P42" s="3" t="s">
        <v>142</v>
      </c>
      <c r="Q42" s="3" t="s">
        <v>145</v>
      </c>
    </row>
    <row r="43" spans="1:17" ht="47.25" x14ac:dyDescent="0.25">
      <c r="A43" s="3">
        <v>41</v>
      </c>
      <c r="B43" s="5" t="s">
        <v>106</v>
      </c>
      <c r="C43" s="5" t="s">
        <v>103</v>
      </c>
      <c r="D43" s="5" t="s">
        <v>104</v>
      </c>
      <c r="E43" s="3">
        <v>1</v>
      </c>
      <c r="F43" s="3">
        <v>0</v>
      </c>
      <c r="G43" s="3">
        <v>2</v>
      </c>
      <c r="H43" s="3">
        <v>0</v>
      </c>
      <c r="I43" s="3">
        <v>3</v>
      </c>
      <c r="J43" s="3">
        <v>0</v>
      </c>
      <c r="K43" s="3">
        <v>3</v>
      </c>
      <c r="L43" s="3">
        <v>0</v>
      </c>
      <c r="M43" s="3">
        <v>3</v>
      </c>
      <c r="N43" s="3">
        <v>0</v>
      </c>
      <c r="O43" s="3">
        <f t="shared" si="1"/>
        <v>12</v>
      </c>
      <c r="P43" s="3" t="s">
        <v>142</v>
      </c>
      <c r="Q43" s="3" t="s">
        <v>145</v>
      </c>
    </row>
    <row r="44" spans="1:17" ht="78.75" x14ac:dyDescent="0.25">
      <c r="A44" s="3">
        <v>42</v>
      </c>
      <c r="B44" s="5" t="s">
        <v>24</v>
      </c>
      <c r="C44" s="5" t="s">
        <v>27</v>
      </c>
      <c r="D44" s="5" t="s">
        <v>51</v>
      </c>
      <c r="E44" s="3">
        <v>3</v>
      </c>
      <c r="F44" s="3">
        <v>0</v>
      </c>
      <c r="G44" s="3">
        <v>0</v>
      </c>
      <c r="H44" s="3">
        <v>0</v>
      </c>
      <c r="I44" s="3">
        <v>3</v>
      </c>
      <c r="J44" s="3">
        <v>0</v>
      </c>
      <c r="K44" s="3">
        <v>1</v>
      </c>
      <c r="L44" s="3">
        <v>0</v>
      </c>
      <c r="M44" s="3">
        <v>1</v>
      </c>
      <c r="N44" s="3">
        <v>4</v>
      </c>
      <c r="O44" s="3">
        <f t="shared" si="1"/>
        <v>12</v>
      </c>
      <c r="P44" s="3" t="s">
        <v>142</v>
      </c>
      <c r="Q44" s="3" t="s">
        <v>145</v>
      </c>
    </row>
    <row r="45" spans="1:17" ht="47.25" x14ac:dyDescent="0.25">
      <c r="A45" s="3">
        <v>43</v>
      </c>
      <c r="B45" s="5" t="s">
        <v>87</v>
      </c>
      <c r="C45" s="5" t="s">
        <v>89</v>
      </c>
      <c r="D45" s="5" t="s">
        <v>90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4</v>
      </c>
      <c r="L45" s="3">
        <v>0</v>
      </c>
      <c r="M45" s="3">
        <v>1</v>
      </c>
      <c r="N45" s="3">
        <v>4</v>
      </c>
      <c r="O45" s="3">
        <f t="shared" si="1"/>
        <v>12</v>
      </c>
      <c r="P45" s="3" t="s">
        <v>142</v>
      </c>
      <c r="Q45" s="3" t="s">
        <v>145</v>
      </c>
    </row>
    <row r="46" spans="1:17" ht="31.5" x14ac:dyDescent="0.25">
      <c r="A46" s="3">
        <v>44</v>
      </c>
      <c r="B46" s="7" t="s">
        <v>43</v>
      </c>
      <c r="C46" s="5" t="s">
        <v>41</v>
      </c>
      <c r="D46" s="5" t="s">
        <v>55</v>
      </c>
      <c r="E46" s="3">
        <v>4</v>
      </c>
      <c r="F46" s="3">
        <v>1</v>
      </c>
      <c r="G46" s="3">
        <v>2</v>
      </c>
      <c r="H46" s="3">
        <v>0</v>
      </c>
      <c r="I46" s="3">
        <v>0</v>
      </c>
      <c r="J46" s="3">
        <v>0</v>
      </c>
      <c r="K46" s="3">
        <v>4</v>
      </c>
      <c r="L46" s="3">
        <v>0</v>
      </c>
      <c r="M46" s="3">
        <v>1</v>
      </c>
      <c r="N46" s="3">
        <v>0</v>
      </c>
      <c r="O46" s="3">
        <f t="shared" si="1"/>
        <v>12</v>
      </c>
      <c r="P46" s="3" t="s">
        <v>142</v>
      </c>
      <c r="Q46" s="3" t="s">
        <v>145</v>
      </c>
    </row>
    <row r="47" spans="1:17" ht="31.5" x14ac:dyDescent="0.25">
      <c r="A47" s="3">
        <v>45</v>
      </c>
      <c r="B47" s="5" t="s">
        <v>76</v>
      </c>
      <c r="C47" s="5" t="s">
        <v>78</v>
      </c>
      <c r="D47" s="5" t="s">
        <v>75</v>
      </c>
      <c r="E47" s="3">
        <v>2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2</v>
      </c>
      <c r="L47" s="3">
        <v>0</v>
      </c>
      <c r="M47" s="3">
        <v>1</v>
      </c>
      <c r="N47" s="3">
        <v>4</v>
      </c>
      <c r="O47" s="3">
        <f t="shared" si="1"/>
        <v>11</v>
      </c>
      <c r="P47" s="3" t="s">
        <v>142</v>
      </c>
      <c r="Q47" s="3" t="s">
        <v>145</v>
      </c>
    </row>
    <row r="48" spans="1:17" ht="63" x14ac:dyDescent="0.25">
      <c r="A48" s="3">
        <v>46</v>
      </c>
      <c r="B48" s="5" t="s">
        <v>57</v>
      </c>
      <c r="C48" s="5" t="s">
        <v>60</v>
      </c>
      <c r="D48" s="5" t="s">
        <v>56</v>
      </c>
      <c r="E48" s="3">
        <v>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4</v>
      </c>
      <c r="L48" s="3">
        <v>0</v>
      </c>
      <c r="M48" s="3">
        <v>0</v>
      </c>
      <c r="N48" s="3">
        <v>4</v>
      </c>
      <c r="O48" s="3">
        <f t="shared" si="1"/>
        <v>11</v>
      </c>
      <c r="P48" s="3" t="s">
        <v>142</v>
      </c>
      <c r="Q48" s="3" t="s">
        <v>145</v>
      </c>
    </row>
    <row r="49" spans="1:17" ht="47.25" x14ac:dyDescent="0.25">
      <c r="A49" s="3">
        <v>47</v>
      </c>
      <c r="B49" s="5" t="s">
        <v>135</v>
      </c>
      <c r="C49" s="5" t="s">
        <v>132</v>
      </c>
      <c r="D49" s="5" t="s">
        <v>133</v>
      </c>
      <c r="E49" s="3">
        <v>1</v>
      </c>
      <c r="F49" s="3">
        <v>0</v>
      </c>
      <c r="G49" s="3">
        <v>0</v>
      </c>
      <c r="H49" s="3">
        <v>0</v>
      </c>
      <c r="I49" s="3">
        <v>2</v>
      </c>
      <c r="J49" s="3">
        <v>0</v>
      </c>
      <c r="K49" s="3">
        <v>3</v>
      </c>
      <c r="L49" s="3">
        <v>0</v>
      </c>
      <c r="M49" s="3">
        <v>1</v>
      </c>
      <c r="N49" s="3">
        <v>4</v>
      </c>
      <c r="O49" s="3">
        <f t="shared" si="1"/>
        <v>11</v>
      </c>
      <c r="P49" s="3" t="s">
        <v>142</v>
      </c>
      <c r="Q49" s="3" t="s">
        <v>145</v>
      </c>
    </row>
    <row r="50" spans="1:17" ht="31.5" x14ac:dyDescent="0.25">
      <c r="A50" s="3">
        <v>48</v>
      </c>
      <c r="B50" s="5" t="s">
        <v>138</v>
      </c>
      <c r="C50" s="4" t="s">
        <v>79</v>
      </c>
      <c r="D50" s="5" t="s">
        <v>75</v>
      </c>
      <c r="E50" s="3">
        <v>2</v>
      </c>
      <c r="F50" s="3">
        <v>0</v>
      </c>
      <c r="G50" s="3">
        <v>0</v>
      </c>
      <c r="H50" s="3">
        <v>0</v>
      </c>
      <c r="I50" s="3">
        <v>3</v>
      </c>
      <c r="J50" s="3">
        <v>0</v>
      </c>
      <c r="K50" s="3">
        <v>2</v>
      </c>
      <c r="L50" s="3">
        <v>0</v>
      </c>
      <c r="M50" s="3">
        <v>0</v>
      </c>
      <c r="N50" s="3">
        <v>4</v>
      </c>
      <c r="O50" s="3">
        <f t="shared" si="1"/>
        <v>11</v>
      </c>
      <c r="P50" s="3" t="s">
        <v>142</v>
      </c>
      <c r="Q50" s="3" t="s">
        <v>145</v>
      </c>
    </row>
    <row r="51" spans="1:17" ht="31.5" x14ac:dyDescent="0.25">
      <c r="A51" s="3">
        <v>49</v>
      </c>
      <c r="B51" s="5" t="s">
        <v>83</v>
      </c>
      <c r="C51" s="5" t="s">
        <v>85</v>
      </c>
      <c r="D51" s="5" t="s">
        <v>80</v>
      </c>
      <c r="E51" s="3">
        <v>5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3</v>
      </c>
      <c r="L51" s="3">
        <v>0</v>
      </c>
      <c r="M51" s="3">
        <v>1</v>
      </c>
      <c r="N51" s="3">
        <v>0</v>
      </c>
      <c r="O51" s="3">
        <f t="shared" si="1"/>
        <v>10</v>
      </c>
      <c r="P51" s="3" t="s">
        <v>142</v>
      </c>
      <c r="Q51" s="3" t="s">
        <v>145</v>
      </c>
    </row>
    <row r="52" spans="1:17" ht="47.25" x14ac:dyDescent="0.25">
      <c r="A52" s="3">
        <v>50</v>
      </c>
      <c r="B52" s="5" t="s">
        <v>17</v>
      </c>
      <c r="C52" s="5" t="s">
        <v>18</v>
      </c>
      <c r="D52" s="5" t="s">
        <v>50</v>
      </c>
      <c r="E52" s="3">
        <v>3</v>
      </c>
      <c r="F52" s="3">
        <v>0</v>
      </c>
      <c r="G52" s="3">
        <v>0</v>
      </c>
      <c r="H52" s="3">
        <v>1</v>
      </c>
      <c r="I52" s="3">
        <v>2</v>
      </c>
      <c r="J52" s="3">
        <v>0</v>
      </c>
      <c r="K52" s="3">
        <v>0</v>
      </c>
      <c r="L52" s="3">
        <v>3</v>
      </c>
      <c r="M52" s="3">
        <v>0</v>
      </c>
      <c r="N52" s="3">
        <v>0</v>
      </c>
      <c r="O52" s="3">
        <f t="shared" si="1"/>
        <v>9</v>
      </c>
      <c r="P52" s="3" t="s">
        <v>142</v>
      </c>
      <c r="Q52" s="3" t="s">
        <v>145</v>
      </c>
    </row>
    <row r="53" spans="1:17" ht="47.25" x14ac:dyDescent="0.25">
      <c r="A53" s="3">
        <v>51</v>
      </c>
      <c r="B53" s="5" t="s">
        <v>74</v>
      </c>
      <c r="C53" s="5" t="s">
        <v>71</v>
      </c>
      <c r="D53" s="5" t="s">
        <v>70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4</v>
      </c>
      <c r="O53" s="3">
        <f t="shared" si="1"/>
        <v>9</v>
      </c>
      <c r="P53" s="3" t="s">
        <v>142</v>
      </c>
      <c r="Q53" s="3" t="s">
        <v>145</v>
      </c>
    </row>
    <row r="54" spans="1:17" ht="78.75" x14ac:dyDescent="0.25">
      <c r="A54" s="3">
        <v>52</v>
      </c>
      <c r="B54" s="5" t="s">
        <v>23</v>
      </c>
      <c r="C54" s="5" t="s">
        <v>26</v>
      </c>
      <c r="D54" s="5" t="s">
        <v>51</v>
      </c>
      <c r="E54" s="3">
        <v>1</v>
      </c>
      <c r="F54" s="3">
        <v>0</v>
      </c>
      <c r="G54" s="3">
        <v>0</v>
      </c>
      <c r="H54" s="3">
        <v>1</v>
      </c>
      <c r="I54" s="3">
        <v>0</v>
      </c>
      <c r="J54" s="3">
        <v>3</v>
      </c>
      <c r="K54" s="3">
        <v>0</v>
      </c>
      <c r="L54" s="3">
        <v>0</v>
      </c>
      <c r="M54" s="3">
        <v>0</v>
      </c>
      <c r="N54" s="3">
        <v>4</v>
      </c>
      <c r="O54" s="3">
        <f t="shared" si="1"/>
        <v>9</v>
      </c>
      <c r="P54" s="3" t="s">
        <v>142</v>
      </c>
      <c r="Q54" s="3" t="s">
        <v>145</v>
      </c>
    </row>
    <row r="55" spans="1:17" ht="47.25" x14ac:dyDescent="0.25">
      <c r="A55" s="3">
        <v>53</v>
      </c>
      <c r="B55" s="5" t="s">
        <v>105</v>
      </c>
      <c r="C55" s="5" t="s">
        <v>103</v>
      </c>
      <c r="D55" s="5" t="s">
        <v>104</v>
      </c>
      <c r="E55" s="3">
        <v>3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2</v>
      </c>
      <c r="L55" s="3">
        <v>0</v>
      </c>
      <c r="M55" s="3">
        <v>3</v>
      </c>
      <c r="N55" s="3">
        <v>0</v>
      </c>
      <c r="O55" s="3">
        <f t="shared" si="1"/>
        <v>9</v>
      </c>
      <c r="P55" s="3" t="s">
        <v>142</v>
      </c>
      <c r="Q55" s="3" t="s">
        <v>145</v>
      </c>
    </row>
    <row r="56" spans="1:17" ht="63" x14ac:dyDescent="0.25">
      <c r="A56" s="3">
        <v>54</v>
      </c>
      <c r="B56" s="5" t="s">
        <v>59</v>
      </c>
      <c r="C56" s="5" t="s">
        <v>62</v>
      </c>
      <c r="D56" s="5" t="s">
        <v>56</v>
      </c>
      <c r="E56" s="3">
        <v>2</v>
      </c>
      <c r="F56" s="3">
        <v>1</v>
      </c>
      <c r="G56" s="3">
        <v>0</v>
      </c>
      <c r="H56" s="3">
        <v>0</v>
      </c>
      <c r="I56" s="3">
        <v>2</v>
      </c>
      <c r="J56" s="3">
        <v>0</v>
      </c>
      <c r="K56" s="3">
        <v>3</v>
      </c>
      <c r="L56" s="3">
        <v>0</v>
      </c>
      <c r="M56" s="3">
        <v>1</v>
      </c>
      <c r="N56" s="3">
        <v>0</v>
      </c>
      <c r="O56" s="3">
        <f t="shared" si="1"/>
        <v>9</v>
      </c>
      <c r="P56" s="3" t="s">
        <v>142</v>
      </c>
      <c r="Q56" s="3" t="s">
        <v>145</v>
      </c>
    </row>
    <row r="57" spans="1:17" ht="63" x14ac:dyDescent="0.25">
      <c r="A57" s="3">
        <v>55</v>
      </c>
      <c r="B57" s="5" t="s">
        <v>28</v>
      </c>
      <c r="C57" s="5" t="s">
        <v>31</v>
      </c>
      <c r="D57" s="5" t="s">
        <v>53</v>
      </c>
      <c r="E57" s="3">
        <v>3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4</v>
      </c>
      <c r="O57" s="3">
        <f t="shared" si="1"/>
        <v>8</v>
      </c>
      <c r="P57" s="3" t="s">
        <v>142</v>
      </c>
      <c r="Q57" s="3" t="s">
        <v>145</v>
      </c>
    </row>
    <row r="58" spans="1:17" ht="31.5" x14ac:dyDescent="0.25">
      <c r="A58" s="3">
        <v>56</v>
      </c>
      <c r="B58" s="7" t="s">
        <v>79</v>
      </c>
      <c r="C58" s="7" t="s">
        <v>79</v>
      </c>
      <c r="D58" s="7" t="s">
        <v>75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2</v>
      </c>
      <c r="L58" s="10">
        <v>0</v>
      </c>
      <c r="M58" s="10">
        <v>0</v>
      </c>
      <c r="N58" s="10">
        <v>4</v>
      </c>
      <c r="O58" s="10">
        <f t="shared" si="1"/>
        <v>8</v>
      </c>
      <c r="P58" s="3" t="s">
        <v>142</v>
      </c>
      <c r="Q58" s="3" t="s">
        <v>145</v>
      </c>
    </row>
    <row r="59" spans="1:17" ht="78.75" x14ac:dyDescent="0.25">
      <c r="A59" s="3">
        <v>57</v>
      </c>
      <c r="B59" s="5" t="s">
        <v>22</v>
      </c>
      <c r="C59" s="5" t="s">
        <v>25</v>
      </c>
      <c r="D59" s="5" t="s">
        <v>51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4</v>
      </c>
      <c r="L59" s="3">
        <v>0</v>
      </c>
      <c r="M59" s="3">
        <v>0</v>
      </c>
      <c r="N59" s="3">
        <v>0</v>
      </c>
      <c r="O59" s="3">
        <f t="shared" si="1"/>
        <v>8</v>
      </c>
      <c r="P59" s="3" t="s">
        <v>142</v>
      </c>
      <c r="Q59" s="3" t="s">
        <v>145</v>
      </c>
    </row>
    <row r="60" spans="1:17" ht="63" x14ac:dyDescent="0.25">
      <c r="A60" s="3">
        <v>58</v>
      </c>
      <c r="B60" s="5" t="s">
        <v>30</v>
      </c>
      <c r="C60" s="5" t="s">
        <v>33</v>
      </c>
      <c r="D60" s="5" t="s">
        <v>53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4</v>
      </c>
      <c r="O60" s="3">
        <f t="shared" si="1"/>
        <v>8</v>
      </c>
      <c r="P60" s="3" t="s">
        <v>142</v>
      </c>
      <c r="Q60" s="3" t="s">
        <v>145</v>
      </c>
    </row>
    <row r="61" spans="1:17" ht="31.5" x14ac:dyDescent="0.25">
      <c r="A61" s="3">
        <v>59</v>
      </c>
      <c r="B61" s="5" t="s">
        <v>82</v>
      </c>
      <c r="C61" s="5" t="s">
        <v>84</v>
      </c>
      <c r="D61" s="5" t="s">
        <v>80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3</v>
      </c>
      <c r="L61" s="3">
        <v>0</v>
      </c>
      <c r="M61" s="3">
        <v>1</v>
      </c>
      <c r="N61" s="3">
        <v>0</v>
      </c>
      <c r="O61" s="3">
        <f t="shared" si="1"/>
        <v>7</v>
      </c>
      <c r="P61" s="3" t="s">
        <v>142</v>
      </c>
      <c r="Q61" s="3" t="s">
        <v>145</v>
      </c>
    </row>
    <row r="62" spans="1:17" ht="47.25" x14ac:dyDescent="0.25">
      <c r="A62" s="3">
        <v>60</v>
      </c>
      <c r="B62" s="5" t="s">
        <v>107</v>
      </c>
      <c r="C62" s="5" t="s">
        <v>103</v>
      </c>
      <c r="D62" s="5" t="s">
        <v>104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4</v>
      </c>
      <c r="O62" s="3">
        <f t="shared" si="1"/>
        <v>7</v>
      </c>
      <c r="P62" s="3" t="s">
        <v>142</v>
      </c>
      <c r="Q62" s="3" t="s">
        <v>145</v>
      </c>
    </row>
    <row r="63" spans="1:17" ht="47.25" x14ac:dyDescent="0.25">
      <c r="A63" s="3">
        <v>61</v>
      </c>
      <c r="B63" s="5" t="s">
        <v>11</v>
      </c>
      <c r="C63" s="5" t="s">
        <v>12</v>
      </c>
      <c r="D63" s="5" t="s">
        <v>54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1</v>
      </c>
      <c r="K63" s="3">
        <v>2</v>
      </c>
      <c r="L63" s="3">
        <v>0</v>
      </c>
      <c r="M63" s="3">
        <v>1</v>
      </c>
      <c r="N63" s="3">
        <v>0</v>
      </c>
      <c r="O63" s="3">
        <f t="shared" si="1"/>
        <v>7</v>
      </c>
      <c r="P63" s="3" t="s">
        <v>142</v>
      </c>
      <c r="Q63" s="3" t="s">
        <v>145</v>
      </c>
    </row>
    <row r="64" spans="1:17" ht="47.25" x14ac:dyDescent="0.25">
      <c r="A64" s="3">
        <v>62</v>
      </c>
      <c r="B64" s="5" t="s">
        <v>72</v>
      </c>
      <c r="C64" s="5" t="s">
        <v>71</v>
      </c>
      <c r="D64" s="5" t="s">
        <v>70</v>
      </c>
      <c r="E64" s="3">
        <v>3</v>
      </c>
      <c r="F64" s="3">
        <v>2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f t="shared" si="1"/>
        <v>6</v>
      </c>
      <c r="P64" s="3" t="s">
        <v>142</v>
      </c>
      <c r="Q64" s="3" t="s">
        <v>145</v>
      </c>
    </row>
    <row r="65" spans="1:17" ht="47.25" x14ac:dyDescent="0.25">
      <c r="A65" s="3">
        <v>63</v>
      </c>
      <c r="B65" s="9" t="s">
        <v>137</v>
      </c>
      <c r="C65" s="9" t="s">
        <v>139</v>
      </c>
      <c r="D65" s="9" t="s">
        <v>114</v>
      </c>
      <c r="E65" s="8">
        <v>1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2</v>
      </c>
      <c r="L65" s="8">
        <v>0</v>
      </c>
      <c r="M65" s="8">
        <v>1</v>
      </c>
      <c r="N65" s="8">
        <v>0</v>
      </c>
      <c r="O65" s="8">
        <f t="shared" si="1"/>
        <v>6</v>
      </c>
      <c r="P65" s="12" t="s">
        <v>142</v>
      </c>
      <c r="Q65" s="12" t="s">
        <v>142</v>
      </c>
    </row>
    <row r="66" spans="1:17" ht="47.25" x14ac:dyDescent="0.25">
      <c r="A66" s="3">
        <v>64</v>
      </c>
      <c r="B66" s="5" t="s">
        <v>119</v>
      </c>
      <c r="C66" s="5" t="s">
        <v>116</v>
      </c>
      <c r="D66" s="5" t="s">
        <v>114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3</v>
      </c>
      <c r="L66" s="3">
        <v>0</v>
      </c>
      <c r="M66" s="3">
        <v>0</v>
      </c>
      <c r="N66" s="3">
        <v>0</v>
      </c>
      <c r="O66" s="3">
        <f t="shared" si="1"/>
        <v>5</v>
      </c>
      <c r="P66" s="3" t="s">
        <v>142</v>
      </c>
      <c r="Q66" s="3" t="s">
        <v>145</v>
      </c>
    </row>
    <row r="67" spans="1:17" ht="31.5" x14ac:dyDescent="0.25">
      <c r="A67" s="3">
        <v>65</v>
      </c>
      <c r="B67" s="5" t="s">
        <v>125</v>
      </c>
      <c r="C67" s="5" t="s">
        <v>122</v>
      </c>
      <c r="D67" s="5" t="s">
        <v>120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0</v>
      </c>
      <c r="O67" s="3">
        <f t="shared" si="1"/>
        <v>5</v>
      </c>
      <c r="P67" s="3" t="s">
        <v>142</v>
      </c>
      <c r="Q67" s="3" t="s">
        <v>145</v>
      </c>
    </row>
    <row r="68" spans="1:17" ht="63" x14ac:dyDescent="0.25">
      <c r="A68" s="3">
        <v>66</v>
      </c>
      <c r="B68" s="5" t="s">
        <v>29</v>
      </c>
      <c r="C68" s="5" t="s">
        <v>32</v>
      </c>
      <c r="D68" s="5" t="s">
        <v>53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1</v>
      </c>
      <c r="N68" s="3">
        <v>0</v>
      </c>
      <c r="O68" s="3">
        <f t="shared" ref="O68:O70" si="2">SUM(E68:N68)</f>
        <v>3</v>
      </c>
      <c r="P68" s="3" t="s">
        <v>142</v>
      </c>
      <c r="Q68" s="3" t="s">
        <v>145</v>
      </c>
    </row>
    <row r="69" spans="1:17" ht="31.5" x14ac:dyDescent="0.25">
      <c r="A69" s="3">
        <v>67</v>
      </c>
      <c r="B69" s="5" t="s">
        <v>81</v>
      </c>
      <c r="C69" s="5" t="s">
        <v>84</v>
      </c>
      <c r="D69" s="5" t="s">
        <v>80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f t="shared" si="2"/>
        <v>2</v>
      </c>
      <c r="P69" s="3" t="s">
        <v>142</v>
      </c>
      <c r="Q69" s="3" t="s">
        <v>145</v>
      </c>
    </row>
    <row r="70" spans="1:17" ht="47.25" x14ac:dyDescent="0.25">
      <c r="A70" s="3">
        <v>68</v>
      </c>
      <c r="B70" s="5" t="s">
        <v>73</v>
      </c>
      <c r="C70" s="5" t="s">
        <v>71</v>
      </c>
      <c r="D70" s="5" t="s">
        <v>70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f t="shared" si="2"/>
        <v>1</v>
      </c>
      <c r="P70" s="3" t="s">
        <v>142</v>
      </c>
      <c r="Q70" s="3" t="s">
        <v>145</v>
      </c>
    </row>
  </sheetData>
  <autoFilter ref="A2:Q70"/>
  <sortState ref="A3:P69">
    <sortCondition descending="1" ref="O3:O69"/>
  </sortState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2025-03-10T10:03:42Z</cp:lastPrinted>
  <dcterms:created xsi:type="dcterms:W3CDTF">2015-06-05T18:19:34Z</dcterms:created>
  <dcterms:modified xsi:type="dcterms:W3CDTF">2025-03-24T09:19:40Z</dcterms:modified>
</cp:coreProperties>
</file>