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gir\Downloads\"/>
    </mc:Choice>
  </mc:AlternateContent>
  <xr:revisionPtr revIDLastSave="0" documentId="13_ncr:1_{0284521C-18EE-416C-B035-6529996F5553}" xr6:coauthVersionLast="37" xr6:coauthVersionMax="37" xr10:uidLastSave="{00000000-0000-0000-0000-000000000000}"/>
  <bookViews>
    <workbookView xWindow="0" yWindow="0" windowWidth="23040" windowHeight="8940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1" i="1" l="1"/>
  <c r="H11" i="1"/>
  <c r="H18" i="1"/>
  <c r="H10" i="1"/>
  <c r="H6" i="1"/>
  <c r="H19" i="1"/>
  <c r="H12" i="1"/>
  <c r="H13" i="1"/>
  <c r="H7" i="1"/>
  <c r="H15" i="1"/>
  <c r="H5" i="1"/>
  <c r="H9" i="1"/>
  <c r="H4" i="1"/>
  <c r="I22" i="1"/>
  <c r="H14" i="1"/>
  <c r="H16" i="1"/>
  <c r="H8" i="1"/>
  <c r="H20" i="1"/>
  <c r="H17" i="1"/>
  <c r="I12" i="1" l="1"/>
  <c r="I14" i="1"/>
  <c r="I20" i="1"/>
  <c r="I13" i="1"/>
  <c r="I21" i="1"/>
  <c r="I7" i="1"/>
  <c r="I18" i="1"/>
  <c r="I16" i="1"/>
  <c r="I15" i="1"/>
  <c r="I10" i="1"/>
  <c r="I8" i="1"/>
  <c r="I5" i="1"/>
  <c r="I6" i="1"/>
  <c r="I11" i="1"/>
  <c r="I9" i="1"/>
  <c r="I17" i="1"/>
  <c r="I4" i="1"/>
  <c r="I19" i="1"/>
</calcChain>
</file>

<file path=xl/sharedStrings.xml><?xml version="1.0" encoding="utf-8"?>
<sst xmlns="http://schemas.openxmlformats.org/spreadsheetml/2006/main" count="29" uniqueCount="29">
  <si>
    <t>Команда школы</t>
  </si>
  <si>
    <t>Фибоначчи Таун</t>
  </si>
  <si>
    <t>Римская</t>
  </si>
  <si>
    <t>Ипподром</t>
  </si>
  <si>
    <t>Баллы</t>
  </si>
  <si>
    <t>Рейтинг</t>
  </si>
  <si>
    <t>МБОУ СОШ №1</t>
  </si>
  <si>
    <t>МБОУ  СОШ №2</t>
  </si>
  <si>
    <t>МБОУ СОШ №3</t>
  </si>
  <si>
    <t>МБОУ СОШ №4</t>
  </si>
  <si>
    <t>МБОУ СОШ №5</t>
  </si>
  <si>
    <t>МБОУ СОШ №7</t>
  </si>
  <si>
    <t>МБОУ СОШ №9</t>
  </si>
  <si>
    <t>МБОУ СОШ №10</t>
  </si>
  <si>
    <t>МБОУ СОШ №11</t>
  </si>
  <si>
    <t>МБОУ СОШ 12 " Центр образования"</t>
  </si>
  <si>
    <t>МБОУ СОШ №16</t>
  </si>
  <si>
    <t>МБОУ СОШ №17</t>
  </si>
  <si>
    <t>МБОУ СОШ №18</t>
  </si>
  <si>
    <t>МБОУ СОШ №19 им. Романа Катасонова</t>
  </si>
  <si>
    <t>СОШ ГАПОУ  МО  "Губернский колледж"</t>
  </si>
  <si>
    <t>МБОУ "Гимназия №1", г. Серпухов</t>
  </si>
  <si>
    <t>МБОУ "Гимназия", г. Протвино</t>
  </si>
  <si>
    <t>МБОУ "Пролетарская СОШ"</t>
  </si>
  <si>
    <t xml:space="preserve"> МБОУ СОШ №3 г. Пущино</t>
  </si>
  <si>
    <t>Турнирная таблица «Математический поезд 2024» 26 апреля</t>
  </si>
  <si>
    <t>Головоломкино</t>
  </si>
  <si>
    <t>Геометрическая</t>
  </si>
  <si>
    <t>Кроссвордная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</si>
</sst>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2" borderId="0" xfId="0" applyFill="1"/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A6" sqref="A6:A11"/>
    </sheetView>
  </sheetViews>
  <sheetFormatPr defaultRowHeight="14.4" x14ac:dyDescent="0.3"/>
  <cols>
    <col min="1" max="1" width="44" customWidth="1"/>
    <col min="2" max="2" width="23.88671875" customWidth="1"/>
    <col min="3" max="3" width="14" customWidth="1"/>
    <col min="4" max="4" width="13.109375" customWidth="1"/>
    <col min="5" max="5" width="11.6640625" customWidth="1"/>
    <col min="7" max="7" width="13.88671875" customWidth="1"/>
  </cols>
  <sheetData>
    <row r="1" spans="1:10" ht="15" thickBot="1" x14ac:dyDescent="0.35">
      <c r="A1" s="8" t="s">
        <v>25</v>
      </c>
      <c r="B1" s="8"/>
      <c r="C1" s="8"/>
      <c r="D1" s="8"/>
      <c r="E1" s="8"/>
      <c r="F1" s="8"/>
      <c r="G1" s="8"/>
      <c r="H1" s="8"/>
      <c r="I1" s="8"/>
    </row>
    <row r="2" spans="1:10" ht="31.5" customHeight="1" x14ac:dyDescent="0.3">
      <c r="A2" s="9" t="s">
        <v>0</v>
      </c>
      <c r="B2" s="13" t="s">
        <v>26</v>
      </c>
      <c r="C2" s="13" t="s">
        <v>27</v>
      </c>
      <c r="D2" s="11" t="s">
        <v>1</v>
      </c>
      <c r="E2" s="11" t="s">
        <v>2</v>
      </c>
      <c r="F2" s="13" t="s">
        <v>28</v>
      </c>
      <c r="G2" s="11" t="s">
        <v>3</v>
      </c>
      <c r="H2" s="11" t="s">
        <v>4</v>
      </c>
      <c r="I2" s="11" t="s">
        <v>5</v>
      </c>
    </row>
    <row r="3" spans="1:10" ht="15" thickBot="1" x14ac:dyDescent="0.35">
      <c r="A3" s="10"/>
      <c r="B3" s="14"/>
      <c r="C3" s="14"/>
      <c r="D3" s="12"/>
      <c r="E3" s="12"/>
      <c r="F3" s="14"/>
      <c r="G3" s="12"/>
      <c r="H3" s="12"/>
      <c r="I3" s="12"/>
    </row>
    <row r="4" spans="1:10" ht="16.2" thickBot="1" x14ac:dyDescent="0.35">
      <c r="A4" s="2" t="s">
        <v>19</v>
      </c>
      <c r="B4" s="1">
        <v>8</v>
      </c>
      <c r="C4" s="1">
        <v>1.5</v>
      </c>
      <c r="D4" s="1">
        <v>1</v>
      </c>
      <c r="E4" s="1">
        <v>7</v>
      </c>
      <c r="F4" s="1">
        <v>16</v>
      </c>
      <c r="G4" s="1">
        <v>4.25</v>
      </c>
      <c r="H4" s="1">
        <f t="shared" ref="H4:H22" si="0">SUM(B4:G4)</f>
        <v>37.75</v>
      </c>
      <c r="I4" s="1">
        <f>RANK(H4,$H$4:$H$22,0)</f>
        <v>1</v>
      </c>
      <c r="J4" s="3">
        <v>1</v>
      </c>
    </row>
    <row r="5" spans="1:10" ht="16.2" thickBot="1" x14ac:dyDescent="0.35">
      <c r="A5" s="2" t="s">
        <v>17</v>
      </c>
      <c r="B5" s="1">
        <v>9</v>
      </c>
      <c r="C5" s="1">
        <v>1.5</v>
      </c>
      <c r="D5" s="1">
        <v>3</v>
      </c>
      <c r="E5" s="1">
        <v>3.5</v>
      </c>
      <c r="F5" s="1">
        <v>17</v>
      </c>
      <c r="G5" s="1">
        <v>3.5</v>
      </c>
      <c r="H5" s="1">
        <f t="shared" si="0"/>
        <v>37.5</v>
      </c>
      <c r="I5" s="1">
        <f>RANK(H5,$H$4:$H$22,0)</f>
        <v>2</v>
      </c>
      <c r="J5" s="3">
        <v>1</v>
      </c>
    </row>
    <row r="6" spans="1:10" ht="16.2" thickBot="1" x14ac:dyDescent="0.35">
      <c r="A6" s="2" t="s">
        <v>11</v>
      </c>
      <c r="B6" s="1">
        <v>5</v>
      </c>
      <c r="C6" s="1">
        <v>1</v>
      </c>
      <c r="D6" s="1">
        <v>3</v>
      </c>
      <c r="E6" s="1">
        <v>3</v>
      </c>
      <c r="F6" s="1">
        <v>18</v>
      </c>
      <c r="G6" s="1">
        <v>5.5</v>
      </c>
      <c r="H6" s="1">
        <f t="shared" si="0"/>
        <v>35.5</v>
      </c>
      <c r="I6" s="1">
        <f>RANK(H6,$H$4:$H$22,0)</f>
        <v>3</v>
      </c>
      <c r="J6" s="3">
        <v>2</v>
      </c>
    </row>
    <row r="7" spans="1:10" ht="16.2" thickBot="1" x14ac:dyDescent="0.35">
      <c r="A7" s="2" t="s">
        <v>15</v>
      </c>
      <c r="B7" s="1">
        <v>10</v>
      </c>
      <c r="C7" s="1">
        <v>1.5</v>
      </c>
      <c r="D7" s="1">
        <v>2.5</v>
      </c>
      <c r="E7" s="1">
        <v>3</v>
      </c>
      <c r="F7" s="1">
        <v>13</v>
      </c>
      <c r="G7" s="1">
        <v>4.5</v>
      </c>
      <c r="H7" s="1">
        <f t="shared" si="0"/>
        <v>34.5</v>
      </c>
      <c r="I7" s="1">
        <f>RANK(H7,$H$4:$H$22,0)</f>
        <v>4</v>
      </c>
      <c r="J7" s="4">
        <v>2</v>
      </c>
    </row>
    <row r="8" spans="1:10" ht="16.2" thickBot="1" x14ac:dyDescent="0.35">
      <c r="A8" s="2" t="s">
        <v>22</v>
      </c>
      <c r="B8" s="1">
        <v>5</v>
      </c>
      <c r="C8" s="1">
        <v>0.5</v>
      </c>
      <c r="D8" s="1">
        <v>3</v>
      </c>
      <c r="E8" s="1">
        <v>6.5</v>
      </c>
      <c r="F8" s="1">
        <v>12</v>
      </c>
      <c r="G8" s="1">
        <v>5.25</v>
      </c>
      <c r="H8" s="1">
        <f t="shared" si="0"/>
        <v>32.25</v>
      </c>
      <c r="I8" s="1">
        <f>RANK(H8,$H$4:$H$22,0)</f>
        <v>5</v>
      </c>
      <c r="J8" s="4">
        <v>3</v>
      </c>
    </row>
    <row r="9" spans="1:10" ht="16.2" thickBot="1" x14ac:dyDescent="0.35">
      <c r="A9" s="2" t="s">
        <v>18</v>
      </c>
      <c r="B9" s="1">
        <v>9</v>
      </c>
      <c r="C9" s="1">
        <v>1</v>
      </c>
      <c r="D9" s="1">
        <v>1</v>
      </c>
      <c r="E9" s="1">
        <v>1.5</v>
      </c>
      <c r="F9" s="1">
        <v>18</v>
      </c>
      <c r="G9" s="1">
        <v>1.5</v>
      </c>
      <c r="H9" s="1">
        <f t="shared" si="0"/>
        <v>32</v>
      </c>
      <c r="I9" s="1">
        <f>RANK(H9,$H$4:$H$22,0)</f>
        <v>6</v>
      </c>
      <c r="J9" s="4">
        <v>3</v>
      </c>
    </row>
    <row r="10" spans="1:10" ht="16.2" thickBot="1" x14ac:dyDescent="0.35">
      <c r="A10" s="2" t="s">
        <v>10</v>
      </c>
      <c r="B10" s="1">
        <v>6</v>
      </c>
      <c r="C10" s="1">
        <v>2</v>
      </c>
      <c r="D10" s="1">
        <v>1</v>
      </c>
      <c r="E10" s="1">
        <v>2</v>
      </c>
      <c r="F10" s="1">
        <v>16</v>
      </c>
      <c r="G10" s="1">
        <v>4</v>
      </c>
      <c r="H10" s="1">
        <f t="shared" si="0"/>
        <v>31</v>
      </c>
      <c r="I10" s="1">
        <f>RANK(H10,$H$4:$H$22,0)</f>
        <v>7</v>
      </c>
      <c r="J10" s="4">
        <v>3</v>
      </c>
    </row>
    <row r="11" spans="1:10" ht="16.2" thickBot="1" x14ac:dyDescent="0.35">
      <c r="A11" s="2" t="s">
        <v>8</v>
      </c>
      <c r="B11" s="1">
        <v>5</v>
      </c>
      <c r="C11" s="1">
        <v>1.5</v>
      </c>
      <c r="D11" s="1">
        <v>3</v>
      </c>
      <c r="E11" s="1">
        <v>4.5</v>
      </c>
      <c r="F11" s="1">
        <v>13</v>
      </c>
      <c r="G11" s="1">
        <v>3</v>
      </c>
      <c r="H11" s="1">
        <f t="shared" si="0"/>
        <v>30</v>
      </c>
      <c r="I11" s="1">
        <f>RANK(H11,$H$4:$H$22,0)</f>
        <v>8</v>
      </c>
      <c r="J11" s="4">
        <v>3</v>
      </c>
    </row>
    <row r="12" spans="1:10" s="7" customFormat="1" ht="16.2" thickBot="1" x14ac:dyDescent="0.35">
      <c r="A12" s="5" t="s">
        <v>13</v>
      </c>
      <c r="B12" s="6">
        <v>7</v>
      </c>
      <c r="C12" s="6">
        <v>0.5</v>
      </c>
      <c r="D12" s="6">
        <v>3</v>
      </c>
      <c r="E12" s="6">
        <v>2.5</v>
      </c>
      <c r="F12" s="6">
        <v>12</v>
      </c>
      <c r="G12" s="6">
        <v>3.25</v>
      </c>
      <c r="H12" s="6">
        <f t="shared" si="0"/>
        <v>28.25</v>
      </c>
      <c r="I12" s="6">
        <f>RANK(H12,$H$4:$H$22,0)</f>
        <v>9</v>
      </c>
    </row>
    <row r="13" spans="1:10" s="7" customFormat="1" ht="16.2" thickBot="1" x14ac:dyDescent="0.35">
      <c r="A13" s="5" t="s">
        <v>14</v>
      </c>
      <c r="B13" s="6">
        <v>9</v>
      </c>
      <c r="C13" s="6">
        <v>0</v>
      </c>
      <c r="D13" s="6">
        <v>1</v>
      </c>
      <c r="E13" s="6">
        <v>2</v>
      </c>
      <c r="F13" s="6">
        <v>13</v>
      </c>
      <c r="G13" s="6">
        <v>3.25</v>
      </c>
      <c r="H13" s="6">
        <f t="shared" si="0"/>
        <v>28.25</v>
      </c>
      <c r="I13" s="6">
        <f>RANK(H13,$H$4:$H$22,0)</f>
        <v>9</v>
      </c>
    </row>
    <row r="14" spans="1:10" s="7" customFormat="1" ht="16.2" thickBot="1" x14ac:dyDescent="0.35">
      <c r="A14" s="5" t="s">
        <v>20</v>
      </c>
      <c r="B14" s="6">
        <v>5</v>
      </c>
      <c r="C14" s="6">
        <v>0.5</v>
      </c>
      <c r="D14" s="6">
        <v>3</v>
      </c>
      <c r="E14" s="6">
        <v>4.5</v>
      </c>
      <c r="F14" s="6">
        <v>12</v>
      </c>
      <c r="G14" s="6">
        <v>3.25</v>
      </c>
      <c r="H14" s="6">
        <f t="shared" si="0"/>
        <v>28.25</v>
      </c>
      <c r="I14" s="6">
        <f>RANK(H14,$H$4:$H$22,0)</f>
        <v>9</v>
      </c>
    </row>
    <row r="15" spans="1:10" s="7" customFormat="1" ht="16.2" thickBot="1" x14ac:dyDescent="0.35">
      <c r="A15" s="5" t="s">
        <v>16</v>
      </c>
      <c r="B15" s="6">
        <v>6</v>
      </c>
      <c r="C15" s="6">
        <v>0.5</v>
      </c>
      <c r="D15" s="6">
        <v>0</v>
      </c>
      <c r="E15" s="6">
        <v>3.5</v>
      </c>
      <c r="F15" s="6">
        <v>15</v>
      </c>
      <c r="G15" s="6">
        <v>2.5</v>
      </c>
      <c r="H15" s="6">
        <f t="shared" si="0"/>
        <v>27.5</v>
      </c>
      <c r="I15" s="6">
        <f>RANK(H15,$H$4:$H$22,0)</f>
        <v>12</v>
      </c>
    </row>
    <row r="16" spans="1:10" s="7" customFormat="1" ht="16.2" thickBot="1" x14ac:dyDescent="0.35">
      <c r="A16" s="5" t="s">
        <v>21</v>
      </c>
      <c r="B16" s="6">
        <v>5</v>
      </c>
      <c r="C16" s="6">
        <v>1</v>
      </c>
      <c r="D16" s="6">
        <v>3</v>
      </c>
      <c r="E16" s="6">
        <v>1.5</v>
      </c>
      <c r="F16" s="6">
        <v>12</v>
      </c>
      <c r="G16" s="6">
        <v>3.75</v>
      </c>
      <c r="H16" s="6">
        <f t="shared" si="0"/>
        <v>26.25</v>
      </c>
      <c r="I16" s="6">
        <f>RANK(H16,$H$4:$H$22,0)</f>
        <v>13</v>
      </c>
    </row>
    <row r="17" spans="1:9" s="7" customFormat="1" ht="16.2" thickBot="1" x14ac:dyDescent="0.35">
      <c r="A17" s="5" t="s">
        <v>24</v>
      </c>
      <c r="B17" s="6">
        <v>8</v>
      </c>
      <c r="C17" s="6">
        <v>0</v>
      </c>
      <c r="D17" s="6">
        <v>2.5</v>
      </c>
      <c r="E17" s="6">
        <v>3</v>
      </c>
      <c r="F17" s="6">
        <v>8</v>
      </c>
      <c r="G17" s="6">
        <v>3.5</v>
      </c>
      <c r="H17" s="6">
        <f t="shared" si="0"/>
        <v>25</v>
      </c>
      <c r="I17" s="6">
        <f>RANK(H17,$H$4:$H$22,0)</f>
        <v>14</v>
      </c>
    </row>
    <row r="18" spans="1:9" s="7" customFormat="1" ht="16.2" thickBot="1" x14ac:dyDescent="0.35">
      <c r="A18" s="5" t="s">
        <v>9</v>
      </c>
      <c r="B18" s="6">
        <v>2</v>
      </c>
      <c r="C18" s="6">
        <v>1</v>
      </c>
      <c r="D18" s="6">
        <v>2.5</v>
      </c>
      <c r="E18" s="6">
        <v>2</v>
      </c>
      <c r="F18" s="6">
        <v>13</v>
      </c>
      <c r="G18" s="6">
        <v>3</v>
      </c>
      <c r="H18" s="6">
        <f t="shared" si="0"/>
        <v>23.5</v>
      </c>
      <c r="I18" s="6">
        <f>RANK(H18,$H$4:$H$22,0)</f>
        <v>15</v>
      </c>
    </row>
    <row r="19" spans="1:9" s="7" customFormat="1" ht="16.2" thickBot="1" x14ac:dyDescent="0.35">
      <c r="A19" s="5" t="s">
        <v>12</v>
      </c>
      <c r="B19" s="6">
        <v>6</v>
      </c>
      <c r="C19" s="6">
        <v>1</v>
      </c>
      <c r="D19" s="6">
        <v>0</v>
      </c>
      <c r="E19" s="6">
        <v>2</v>
      </c>
      <c r="F19" s="6">
        <v>9</v>
      </c>
      <c r="G19" s="6">
        <v>5</v>
      </c>
      <c r="H19" s="6">
        <f t="shared" si="0"/>
        <v>23</v>
      </c>
      <c r="I19" s="6">
        <f>RANK(H19,$H$4:$H$22,0)</f>
        <v>16</v>
      </c>
    </row>
    <row r="20" spans="1:9" s="7" customFormat="1" ht="16.2" thickBot="1" x14ac:dyDescent="0.35">
      <c r="A20" s="5" t="s">
        <v>23</v>
      </c>
      <c r="B20" s="6">
        <v>8</v>
      </c>
      <c r="C20" s="6">
        <v>1</v>
      </c>
      <c r="D20" s="6">
        <v>1</v>
      </c>
      <c r="E20" s="6">
        <v>1</v>
      </c>
      <c r="F20" s="6">
        <v>9</v>
      </c>
      <c r="G20" s="6">
        <v>3</v>
      </c>
      <c r="H20" s="6">
        <f t="shared" si="0"/>
        <v>23</v>
      </c>
      <c r="I20" s="6">
        <f>RANK(H20,$H$4:$H$22,0)</f>
        <v>16</v>
      </c>
    </row>
    <row r="21" spans="1:9" s="7" customFormat="1" ht="16.2" thickBot="1" x14ac:dyDescent="0.35">
      <c r="A21" s="5" t="s">
        <v>7</v>
      </c>
      <c r="B21" s="6">
        <v>3</v>
      </c>
      <c r="C21" s="6">
        <v>0</v>
      </c>
      <c r="D21" s="6">
        <v>1</v>
      </c>
      <c r="E21" s="6">
        <v>3</v>
      </c>
      <c r="F21" s="6">
        <v>9</v>
      </c>
      <c r="G21" s="6">
        <v>4</v>
      </c>
      <c r="H21" s="6">
        <f t="shared" si="0"/>
        <v>20</v>
      </c>
      <c r="I21" s="6">
        <f>RANK(H21,$H$4:$H$22,0)</f>
        <v>18</v>
      </c>
    </row>
    <row r="22" spans="1:9" s="7" customFormat="1" ht="16.2" thickBot="1" x14ac:dyDescent="0.35">
      <c r="A22" s="5" t="s">
        <v>6</v>
      </c>
      <c r="B22" s="6">
        <v>4</v>
      </c>
      <c r="C22" s="6">
        <v>0</v>
      </c>
      <c r="D22" s="6">
        <v>0</v>
      </c>
      <c r="E22" s="6">
        <v>1</v>
      </c>
      <c r="F22" s="6">
        <v>5</v>
      </c>
      <c r="G22" s="6">
        <v>1</v>
      </c>
      <c r="H22" s="6">
        <f t="shared" si="0"/>
        <v>11</v>
      </c>
      <c r="I22" s="6">
        <f>RANK(H22,$H$4:$H$22,0)</f>
        <v>19</v>
      </c>
    </row>
  </sheetData>
  <sortState ref="A5:I22">
    <sortCondition ref="I4:I22"/>
  </sortState>
  <mergeCells count="10">
    <mergeCell ref="A1:I1"/>
    <mergeCell ref="A2:A3"/>
    <mergeCell ref="D2:D3"/>
    <mergeCell ref="E2:E3"/>
    <mergeCell ref="G2:G3"/>
    <mergeCell ref="H2:H3"/>
    <mergeCell ref="I2:I3"/>
    <mergeCell ref="B2:B3"/>
    <mergeCell ref="C2:C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dsfvsdfvr werqtgersvb</dc:creator>
  <cp:lastModifiedBy>eugirba</cp:lastModifiedBy>
  <dcterms:created xsi:type="dcterms:W3CDTF">2024-04-25T12:04:59Z</dcterms:created>
  <dcterms:modified xsi:type="dcterms:W3CDTF">2024-04-26T17:59:17Z</dcterms:modified>
</cp:coreProperties>
</file>